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I\THI TA\"/>
    </mc:Choice>
  </mc:AlternateContent>
  <xr:revisionPtr revIDLastSave="0" documentId="13_ncr:1_{9D19B26E-40E1-490B-B2BE-D6DE89EA0969}" xr6:coauthVersionLast="45" xr6:coauthVersionMax="45" xr10:uidLastSave="{00000000-0000-0000-0000-000000000000}"/>
  <bookViews>
    <workbookView xWindow="-120" yWindow="-120" windowWidth="24240" windowHeight="13290" xr2:uid="{FA65CB7B-5149-4930-BF50-33C5CF9B3C4F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Sheet1!$A$2:$K$91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77" i="1"/>
  <c r="J3" i="1"/>
</calcChain>
</file>

<file path=xl/sharedStrings.xml><?xml version="1.0" encoding="utf-8"?>
<sst xmlns="http://schemas.openxmlformats.org/spreadsheetml/2006/main" count="597" uniqueCount="375">
  <si>
    <t>TT</t>
  </si>
  <si>
    <t>Mã SV</t>
  </si>
  <si>
    <t>Họ và tên đệm</t>
  </si>
  <si>
    <t>Tên</t>
  </si>
  <si>
    <t>Ngày sinh</t>
  </si>
  <si>
    <t>Lớp</t>
  </si>
  <si>
    <t>Ngày Thi</t>
  </si>
  <si>
    <t>Tiết BĐ</t>
  </si>
  <si>
    <t>Số tiết</t>
  </si>
  <si>
    <t>Phòng thi</t>
  </si>
  <si>
    <t>Lý do cấm thi</t>
  </si>
  <si>
    <t>605580</t>
  </si>
  <si>
    <t>602914</t>
  </si>
  <si>
    <t>605134</t>
  </si>
  <si>
    <t>604657</t>
  </si>
  <si>
    <t>602918</t>
  </si>
  <si>
    <t>596001</t>
  </si>
  <si>
    <t>593760</t>
  </si>
  <si>
    <t>593711</t>
  </si>
  <si>
    <t>602928</t>
  </si>
  <si>
    <t>602460</t>
  </si>
  <si>
    <t>605098</t>
  </si>
  <si>
    <t>605282</t>
  </si>
  <si>
    <t>602930</t>
  </si>
  <si>
    <t>604171</t>
  </si>
  <si>
    <t>602024</t>
  </si>
  <si>
    <t>602933</t>
  </si>
  <si>
    <t>602804</t>
  </si>
  <si>
    <t>601845</t>
  </si>
  <si>
    <t>595915</t>
  </si>
  <si>
    <t>601952</t>
  </si>
  <si>
    <t>603006</t>
  </si>
  <si>
    <t>604186</t>
  </si>
  <si>
    <t>602040</t>
  </si>
  <si>
    <t>601959</t>
  </si>
  <si>
    <t>603014</t>
  </si>
  <si>
    <t>600626</t>
  </si>
  <si>
    <t>602943</t>
  </si>
  <si>
    <t>602946</t>
  </si>
  <si>
    <t>602486</t>
  </si>
  <si>
    <t>602488</t>
  </si>
  <si>
    <t>591870</t>
  </si>
  <si>
    <t>602055</t>
  </si>
  <si>
    <t>602955</t>
  </si>
  <si>
    <t>603021</t>
  </si>
  <si>
    <t>604215</t>
  </si>
  <si>
    <t>602958</t>
  </si>
  <si>
    <t>596051</t>
  </si>
  <si>
    <t>602070</t>
  </si>
  <si>
    <t>603650</t>
  </si>
  <si>
    <t>595843</t>
  </si>
  <si>
    <t>597765</t>
  </si>
  <si>
    <t>601333</t>
  </si>
  <si>
    <t>594457</t>
  </si>
  <si>
    <t>601555</t>
  </si>
  <si>
    <t>603299</t>
  </si>
  <si>
    <t>602969</t>
  </si>
  <si>
    <t>602519</t>
  </si>
  <si>
    <t>587820</t>
  </si>
  <si>
    <t>605535</t>
  </si>
  <si>
    <t>605128</t>
  </si>
  <si>
    <t>596189</t>
  </si>
  <si>
    <t>606259</t>
  </si>
  <si>
    <t>603051</t>
  </si>
  <si>
    <t>602002</t>
  </si>
  <si>
    <t>602976</t>
  </si>
  <si>
    <t>605131</t>
  </si>
  <si>
    <t>602979</t>
  </si>
  <si>
    <t>600192</t>
  </si>
  <si>
    <t>597714</t>
  </si>
  <si>
    <t>602364</t>
  </si>
  <si>
    <t>602376</t>
  </si>
  <si>
    <t>603806</t>
  </si>
  <si>
    <t>597590</t>
  </si>
  <si>
    <t>597612</t>
  </si>
  <si>
    <t>603361</t>
  </si>
  <si>
    <t>603100</t>
  </si>
  <si>
    <t>Đỗ Việt</t>
  </si>
  <si>
    <t>Anh</t>
  </si>
  <si>
    <t>Đỗ Văn</t>
  </si>
  <si>
    <t>Biên</t>
  </si>
  <si>
    <t>Đinh Thái</t>
  </si>
  <si>
    <t>Bình</t>
  </si>
  <si>
    <t>Trịnh Vinh</t>
  </si>
  <si>
    <t>Bửu</t>
  </si>
  <si>
    <t>Phạm Văn</t>
  </si>
  <si>
    <t>Chiến</t>
  </si>
  <si>
    <t>Hồ Đức</t>
  </si>
  <si>
    <t>Dũng</t>
  </si>
  <si>
    <t>Nguyễn Văn</t>
  </si>
  <si>
    <t>Nguyễn Hữu</t>
  </si>
  <si>
    <t>Đại</t>
  </si>
  <si>
    <t>Nguyễn Cao</t>
  </si>
  <si>
    <t>Đỉnh</t>
  </si>
  <si>
    <t>Đặng Phương</t>
  </si>
  <si>
    <t>Đông</t>
  </si>
  <si>
    <t>Lê Văn</t>
  </si>
  <si>
    <t>Đức</t>
  </si>
  <si>
    <t>Nguyễn Tiến</t>
  </si>
  <si>
    <t>Giang</t>
  </si>
  <si>
    <t>Nguyễn Bá</t>
  </si>
  <si>
    <t>Hà</t>
  </si>
  <si>
    <t>Trương Thị</t>
  </si>
  <si>
    <t>Hằng</t>
  </si>
  <si>
    <t>Vũ Đức</t>
  </si>
  <si>
    <t>Hiệp</t>
  </si>
  <si>
    <t>Đặng Minh</t>
  </si>
  <si>
    <t>Hiếu</t>
  </si>
  <si>
    <t>Lê Trung</t>
  </si>
  <si>
    <t>Nguyễn Xuân</t>
  </si>
  <si>
    <t>Hiệu</t>
  </si>
  <si>
    <t>Nguyễn Mạnh</t>
  </si>
  <si>
    <t>Hoạt</t>
  </si>
  <si>
    <t>Lê Minh</t>
  </si>
  <si>
    <t>Hùng</t>
  </si>
  <si>
    <t>Bùi Thị Thanh</t>
  </si>
  <si>
    <t>Huyền</t>
  </si>
  <si>
    <t>Nguyễn Quốc</t>
  </si>
  <si>
    <t>Khánh</t>
  </si>
  <si>
    <t>Nguyễn Viết</t>
  </si>
  <si>
    <t>Khoa</t>
  </si>
  <si>
    <t>Đỗ Trần</t>
  </si>
  <si>
    <t>Kiên</t>
  </si>
  <si>
    <t>Phạm Trung</t>
  </si>
  <si>
    <t>Lâm</t>
  </si>
  <si>
    <t>Linh</t>
  </si>
  <si>
    <t>Nguyễn Thị ánh</t>
  </si>
  <si>
    <t>Trần Thị Thùy</t>
  </si>
  <si>
    <t>Luận</t>
  </si>
  <si>
    <t>Lê Tuấn</t>
  </si>
  <si>
    <t>Mạnh</t>
  </si>
  <si>
    <t>Phạm Công</t>
  </si>
  <si>
    <t>Nghĩa</t>
  </si>
  <si>
    <t>Phạm Đình</t>
  </si>
  <si>
    <t>Nguyên</t>
  </si>
  <si>
    <t>Đinh Thị</t>
  </si>
  <si>
    <t>Nhung</t>
  </si>
  <si>
    <t>Nguyễn Đức</t>
  </si>
  <si>
    <t>Phú</t>
  </si>
  <si>
    <t>Phương</t>
  </si>
  <si>
    <t>Hoàng Ngọc</t>
  </si>
  <si>
    <t>Sơn</t>
  </si>
  <si>
    <t>Cù Văn</t>
  </si>
  <si>
    <t>Sỹ</t>
  </si>
  <si>
    <t>Tài</t>
  </si>
  <si>
    <t>Đoàn Thị</t>
  </si>
  <si>
    <t>Thanh</t>
  </si>
  <si>
    <t>Tẩn Seo</t>
  </si>
  <si>
    <t>Thắng</t>
  </si>
  <si>
    <t>Lục Văn</t>
  </si>
  <si>
    <t>Thuần</t>
  </si>
  <si>
    <t>Vũ Công</t>
  </si>
  <si>
    <t>Tĩnh</t>
  </si>
  <si>
    <t>Lù Văn</t>
  </si>
  <si>
    <t>Toan</t>
  </si>
  <si>
    <t>Hà Văn</t>
  </si>
  <si>
    <t>Trí</t>
  </si>
  <si>
    <t>Trịnh Huy</t>
  </si>
  <si>
    <t>Trọng</t>
  </si>
  <si>
    <t>Đào Quang</t>
  </si>
  <si>
    <t>Trung</t>
  </si>
  <si>
    <t>Lê Ngọc</t>
  </si>
  <si>
    <t>Nguyễn Đình</t>
  </si>
  <si>
    <t>Tú</t>
  </si>
  <si>
    <t>Nguyễn Thanh</t>
  </si>
  <si>
    <t>Tùng</t>
  </si>
  <si>
    <t>Nguyễn Quang</t>
  </si>
  <si>
    <t>Tuyền</t>
  </si>
  <si>
    <t>Bùi Quỳnh</t>
  </si>
  <si>
    <t>Xuân</t>
  </si>
  <si>
    <t>Trần Thanh</t>
  </si>
  <si>
    <t>Bùi Duy</t>
  </si>
  <si>
    <t>Hải</t>
  </si>
  <si>
    <t>Bùi Xuân</t>
  </si>
  <si>
    <t>Hoàng</t>
  </si>
  <si>
    <t>Võ Minh</t>
  </si>
  <si>
    <t>Lê Quang</t>
  </si>
  <si>
    <t>Minh</t>
  </si>
  <si>
    <t>Phúc</t>
  </si>
  <si>
    <t>Đỗ Thị Hòa</t>
  </si>
  <si>
    <t>Trang</t>
  </si>
  <si>
    <t>Quách Như</t>
  </si>
  <si>
    <t>ý</t>
  </si>
  <si>
    <t>K60QLKTA</t>
  </si>
  <si>
    <t>K60HTDA</t>
  </si>
  <si>
    <t>K60MMTP</t>
  </si>
  <si>
    <t>K60TYF</t>
  </si>
  <si>
    <t>K60TDH</t>
  </si>
  <si>
    <t>K59TYE</t>
  </si>
  <si>
    <t>K59KTDTA</t>
  </si>
  <si>
    <t>K59CKTP</t>
  </si>
  <si>
    <t>K60KHMTD</t>
  </si>
  <si>
    <t>K60THA</t>
  </si>
  <si>
    <t>K60KHD</t>
  </si>
  <si>
    <t>K60TYA</t>
  </si>
  <si>
    <t>K60KHCDL</t>
  </si>
  <si>
    <t>K60KHCTA</t>
  </si>
  <si>
    <t>K60KHCTB</t>
  </si>
  <si>
    <t>K59TYD</t>
  </si>
  <si>
    <t>K60KHCTD</t>
  </si>
  <si>
    <t>K60KHCTC</t>
  </si>
  <si>
    <t>K60CNP</t>
  </si>
  <si>
    <t>K59THA</t>
  </si>
  <si>
    <t>K60QLDDB</t>
  </si>
  <si>
    <t>K59TYC</t>
  </si>
  <si>
    <t>K59PTNTB</t>
  </si>
  <si>
    <t>K60KEB</t>
  </si>
  <si>
    <t>K60NHP</t>
  </si>
  <si>
    <t>K58TDHA</t>
  </si>
  <si>
    <t>K60TDHB</t>
  </si>
  <si>
    <t>K59TYF</t>
  </si>
  <si>
    <t>LTK60QLA</t>
  </si>
  <si>
    <t>K60BVTVC</t>
  </si>
  <si>
    <t>K60KHMTC</t>
  </si>
  <si>
    <t>K60QLDDD</t>
  </si>
  <si>
    <t>K59KTDTB</t>
  </si>
  <si>
    <t>K60NTTS</t>
  </si>
  <si>
    <t>K60HTDB</t>
  </si>
  <si>
    <t>20/12/2020</t>
  </si>
  <si>
    <t>600714</t>
  </si>
  <si>
    <t>Tiến</t>
  </si>
  <si>
    <t>600667</t>
  </si>
  <si>
    <t>Đinh Trung</t>
  </si>
  <si>
    <t xml:space="preserve"> Hiếu</t>
  </si>
  <si>
    <t>602690</t>
  </si>
  <si>
    <t>590655</t>
  </si>
  <si>
    <t>Huy</t>
  </si>
  <si>
    <t>590671</t>
  </si>
  <si>
    <t>Hoàng Văn</t>
  </si>
  <si>
    <t>Khương</t>
  </si>
  <si>
    <t>ND110</t>
  </si>
  <si>
    <t>603783</t>
  </si>
  <si>
    <t xml:space="preserve">Nguyễn Chí </t>
  </si>
  <si>
    <t>Công</t>
  </si>
  <si>
    <t>603504</t>
  </si>
  <si>
    <t>Nguyễn Thị Thu</t>
  </si>
  <si>
    <t>603612</t>
  </si>
  <si>
    <t>Vũ Khắc</t>
  </si>
  <si>
    <t>598864</t>
  </si>
  <si>
    <t>Trần Mạnh</t>
  </si>
  <si>
    <t>Chí</t>
  </si>
  <si>
    <t>602415</t>
  </si>
  <si>
    <t>Hà Công</t>
  </si>
  <si>
    <t>594583</t>
  </si>
  <si>
    <t>Nguyễn Ngọc</t>
  </si>
  <si>
    <t>603383</t>
  </si>
  <si>
    <t>Nguyễn Thùy</t>
  </si>
  <si>
    <t>Duyên</t>
  </si>
  <si>
    <t>593572</t>
  </si>
  <si>
    <t>Trần Thị Thu</t>
  </si>
  <si>
    <t>597550</t>
  </si>
  <si>
    <t>Trường</t>
  </si>
  <si>
    <t>ND111</t>
  </si>
  <si>
    <t>573617</t>
  </si>
  <si>
    <t>Nguyễn Hoàng</t>
  </si>
  <si>
    <t>595060</t>
  </si>
  <si>
    <t>Trần Ngọc</t>
  </si>
  <si>
    <t>Nam</t>
  </si>
  <si>
    <t>605605</t>
  </si>
  <si>
    <t>Lê Mỹ</t>
  </si>
  <si>
    <t>595995</t>
  </si>
  <si>
    <t xml:space="preserve">Lê Sỹ </t>
  </si>
  <si>
    <t>596094</t>
  </si>
  <si>
    <t xml:space="preserve">Hà Quốc </t>
  </si>
  <si>
    <t>596103</t>
  </si>
  <si>
    <t>Phan Mạnh</t>
  </si>
  <si>
    <t>Cường</t>
  </si>
  <si>
    <t>604882</t>
  </si>
  <si>
    <t>Quàng Văn</t>
  </si>
  <si>
    <t>Quyết</t>
  </si>
  <si>
    <t>604896</t>
  </si>
  <si>
    <t>Lê Thị Xuân</t>
  </si>
  <si>
    <t>Thơm</t>
  </si>
  <si>
    <t>598863</t>
  </si>
  <si>
    <t>Bùi Hòa</t>
  </si>
  <si>
    <t>26/09/97</t>
  </si>
  <si>
    <t>19/10/97</t>
  </si>
  <si>
    <t>20/09/97</t>
  </si>
  <si>
    <t>30/05/91</t>
  </si>
  <si>
    <t>05/07/97</t>
  </si>
  <si>
    <t>18/04/96</t>
  </si>
  <si>
    <t>23/03/93</t>
  </si>
  <si>
    <t>14/08/96</t>
  </si>
  <si>
    <t>25/06/96</t>
  </si>
  <si>
    <t>26/10/96</t>
  </si>
  <si>
    <t>01/03/95</t>
  </si>
  <si>
    <t>28/11/93</t>
  </si>
  <si>
    <t>10/12/97</t>
  </si>
  <si>
    <t>18/08/97</t>
  </si>
  <si>
    <t>02/02/97</t>
  </si>
  <si>
    <t>05/03/97</t>
  </si>
  <si>
    <t>05/10/97</t>
  </si>
  <si>
    <t>28/10/97</t>
  </si>
  <si>
    <t>28/01/96</t>
  </si>
  <si>
    <t>22/03/97</t>
  </si>
  <si>
    <t>18/09/97</t>
  </si>
  <si>
    <t>04/02/97</t>
  </si>
  <si>
    <t>01/12/97</t>
  </si>
  <si>
    <t>02/09/97</t>
  </si>
  <si>
    <t>23/08/97</t>
  </si>
  <si>
    <t>26/06/97</t>
  </si>
  <si>
    <t>21/10/97</t>
  </si>
  <si>
    <t>28/09/97</t>
  </si>
  <si>
    <t>09/03/97</t>
  </si>
  <si>
    <t>01/04/95</t>
  </si>
  <si>
    <t>01/11/97</t>
  </si>
  <si>
    <t>29/05/97</t>
  </si>
  <si>
    <t>02/11/97</t>
  </si>
  <si>
    <t>18/10/97</t>
  </si>
  <si>
    <t>06/10/97</t>
  </si>
  <si>
    <t>10/10/95</t>
  </si>
  <si>
    <t>27/12/97</t>
  </si>
  <si>
    <t>09/12/97</t>
  </si>
  <si>
    <t>10/02/96</t>
  </si>
  <si>
    <t>13/02/95</t>
  </si>
  <si>
    <t>19/06/97</t>
  </si>
  <si>
    <t>19/08/96</t>
  </si>
  <si>
    <t>21/05/97</t>
  </si>
  <si>
    <t>22/11/97</t>
  </si>
  <si>
    <t>06/01/96</t>
  </si>
  <si>
    <t>18/06/97</t>
  </si>
  <si>
    <t>03/11/94</t>
  </si>
  <si>
    <t>22/05/96</t>
  </si>
  <si>
    <t>19/04/97</t>
  </si>
  <si>
    <t>26/09/96</t>
  </si>
  <si>
    <t>26/02/92</t>
  </si>
  <si>
    <t>06/09/97</t>
  </si>
  <si>
    <t>01/03/97</t>
  </si>
  <si>
    <t>07/10/97</t>
  </si>
  <si>
    <t>20/07/97</t>
  </si>
  <si>
    <t>28/01/97</t>
  </si>
  <si>
    <t>28/10/95</t>
  </si>
  <si>
    <t>12/06/97</t>
  </si>
  <si>
    <t>21/04/97</t>
  </si>
  <si>
    <t>05/04/97</t>
  </si>
  <si>
    <t>08/04/93</t>
  </si>
  <si>
    <t>14/05/96</t>
  </si>
  <si>
    <t>26/01/97</t>
  </si>
  <si>
    <t>16/07/97</t>
  </si>
  <si>
    <t>08/07/96</t>
  </si>
  <si>
    <t>20/01/94</t>
  </si>
  <si>
    <t>09/06/95</t>
  </si>
  <si>
    <t>11/07/96</t>
  </si>
  <si>
    <t>15/12/97</t>
  </si>
  <si>
    <t>25/01/97</t>
  </si>
  <si>
    <t>01/06/96</t>
  </si>
  <si>
    <t>06/01/97</t>
  </si>
  <si>
    <t>09/09/97</t>
  </si>
  <si>
    <t>07/09/95</t>
  </si>
  <si>
    <t>12/10/97</t>
  </si>
  <si>
    <t>13/05/96</t>
  </si>
  <si>
    <t>20/03/96</t>
  </si>
  <si>
    <t>24/07/94</t>
  </si>
  <si>
    <t>18/05/95</t>
  </si>
  <si>
    <t>01/06/97</t>
  </si>
  <si>
    <t>10/08/96</t>
  </si>
  <si>
    <t>19/11/95</t>
  </si>
  <si>
    <t>07/12/97</t>
  </si>
  <si>
    <t>24/08/97</t>
  </si>
  <si>
    <t>15/06/94</t>
  </si>
  <si>
    <t>K60CNSHA</t>
  </si>
  <si>
    <t>K60KHDT</t>
  </si>
  <si>
    <t>K59CNTYC</t>
  </si>
  <si>
    <t>K60QLDDA</t>
  </si>
  <si>
    <t>K59XHHA</t>
  </si>
  <si>
    <t>K59BVTVC</t>
  </si>
  <si>
    <t>K60PTNTA</t>
  </si>
  <si>
    <t>K59QLKTA</t>
  </si>
  <si>
    <t>T42KHMT</t>
  </si>
  <si>
    <t>K59QLDDD</t>
  </si>
  <si>
    <t>K60QLDDE</t>
  </si>
  <si>
    <t>K60XHH</t>
  </si>
  <si>
    <t>Không đủ điều kiện dự thi, nợ học phí</t>
  </si>
  <si>
    <t>Không đủ điều kiện dự thi về điểm, nợ học phí</t>
  </si>
  <si>
    <t>DANH SÁCH THI TIẾNG ANH ĐẦU RA VÀ KẾT THÚC HỌC PHẦN 3 MÔ PHÔNG THEO CHUẨN TOEIC
CHO SINH VIÊN HỆ CHÍNH QUY ĐỢT THI THÁNG 12 NĂM 2020
(kèm theo Thông báo số:         /TB-QLĐT ngày 17/12/2020)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</si>
</sst>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Border="1"/>
    <xf numFmtId="0" fontId="3" fillId="0" borderId="1" xfId="0" quotePrefix="1" applyFont="1" applyBorder="1"/>
    <xf numFmtId="0" fontId="5" fillId="0" borderId="1" xfId="0" quotePrefix="1" applyFont="1" applyBorder="1"/>
    <xf numFmtId="0" fontId="5" fillId="0" borderId="1" xfId="0" quotePrefix="1" applyFont="1" applyFill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usoft\excel04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hi\Downloads\SN01011_20_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046"/>
    </sheetNames>
    <sheetDataSet>
      <sheetData sheetId="0">
        <row r="2">
          <cell r="E2" t="str">
            <v>605580</v>
          </cell>
          <cell r="F2">
            <v>6</v>
          </cell>
          <cell r="G2">
            <v>3</v>
          </cell>
          <cell r="H2" t="str">
            <v>ND108</v>
          </cell>
        </row>
        <row r="3">
          <cell r="E3" t="str">
            <v>602914</v>
          </cell>
          <cell r="F3">
            <v>6</v>
          </cell>
          <cell r="G3">
            <v>3</v>
          </cell>
          <cell r="H3" t="str">
            <v>ND108</v>
          </cell>
        </row>
        <row r="4">
          <cell r="E4" t="str">
            <v>605134</v>
          </cell>
          <cell r="F4">
            <v>6</v>
          </cell>
          <cell r="G4">
            <v>3</v>
          </cell>
          <cell r="H4" t="str">
            <v>ND108</v>
          </cell>
        </row>
        <row r="5">
          <cell r="E5" t="str">
            <v>604657</v>
          </cell>
          <cell r="F5">
            <v>6</v>
          </cell>
          <cell r="G5">
            <v>3</v>
          </cell>
          <cell r="H5" t="str">
            <v>ND108</v>
          </cell>
        </row>
        <row r="6">
          <cell r="E6" t="str">
            <v>602918</v>
          </cell>
          <cell r="F6">
            <v>6</v>
          </cell>
          <cell r="G6">
            <v>3</v>
          </cell>
          <cell r="H6" t="str">
            <v>ND108</v>
          </cell>
        </row>
        <row r="7">
          <cell r="E7" t="str">
            <v>596001</v>
          </cell>
          <cell r="F7">
            <v>6</v>
          </cell>
          <cell r="G7">
            <v>3</v>
          </cell>
          <cell r="H7" t="str">
            <v>ND108</v>
          </cell>
        </row>
        <row r="8">
          <cell r="E8" t="str">
            <v>593760</v>
          </cell>
          <cell r="F8">
            <v>6</v>
          </cell>
          <cell r="G8">
            <v>3</v>
          </cell>
          <cell r="H8" t="str">
            <v>ND108</v>
          </cell>
        </row>
        <row r="9">
          <cell r="E9" t="str">
            <v>593711</v>
          </cell>
          <cell r="F9">
            <v>6</v>
          </cell>
          <cell r="G9">
            <v>3</v>
          </cell>
          <cell r="H9" t="str">
            <v>ND108</v>
          </cell>
        </row>
        <row r="10">
          <cell r="E10" t="str">
            <v>602928</v>
          </cell>
          <cell r="F10">
            <v>6</v>
          </cell>
          <cell r="G10">
            <v>3</v>
          </cell>
          <cell r="H10" t="str">
            <v>ND108</v>
          </cell>
        </row>
        <row r="11">
          <cell r="E11" t="str">
            <v>602460</v>
          </cell>
          <cell r="F11">
            <v>6</v>
          </cell>
          <cell r="G11">
            <v>3</v>
          </cell>
          <cell r="H11" t="str">
            <v>ND108</v>
          </cell>
        </row>
        <row r="12">
          <cell r="E12" t="str">
            <v>605098</v>
          </cell>
          <cell r="F12">
            <v>6</v>
          </cell>
          <cell r="G12">
            <v>3</v>
          </cell>
          <cell r="H12" t="str">
            <v>ND108</v>
          </cell>
        </row>
        <row r="13">
          <cell r="E13" t="str">
            <v>605282</v>
          </cell>
          <cell r="F13">
            <v>6</v>
          </cell>
          <cell r="G13">
            <v>3</v>
          </cell>
          <cell r="H13" t="str">
            <v>ND108</v>
          </cell>
        </row>
        <row r="14">
          <cell r="E14" t="str">
            <v>602930</v>
          </cell>
          <cell r="F14">
            <v>6</v>
          </cell>
          <cell r="G14">
            <v>3</v>
          </cell>
          <cell r="H14" t="str">
            <v>ND108</v>
          </cell>
        </row>
        <row r="15">
          <cell r="E15" t="str">
            <v>604171</v>
          </cell>
          <cell r="F15">
            <v>6</v>
          </cell>
          <cell r="G15">
            <v>3</v>
          </cell>
          <cell r="H15" t="str">
            <v>ND108</v>
          </cell>
        </row>
        <row r="16">
          <cell r="E16" t="str">
            <v>602024</v>
          </cell>
          <cell r="F16">
            <v>6</v>
          </cell>
          <cell r="G16">
            <v>3</v>
          </cell>
          <cell r="H16" t="str">
            <v>ND108</v>
          </cell>
        </row>
        <row r="17">
          <cell r="E17" t="str">
            <v>602933</v>
          </cell>
          <cell r="F17">
            <v>6</v>
          </cell>
          <cell r="G17">
            <v>3</v>
          </cell>
          <cell r="H17" t="str">
            <v>ND108</v>
          </cell>
        </row>
        <row r="18">
          <cell r="E18" t="str">
            <v>602804</v>
          </cell>
          <cell r="F18">
            <v>6</v>
          </cell>
          <cell r="G18">
            <v>3</v>
          </cell>
          <cell r="H18" t="str">
            <v>ND108</v>
          </cell>
        </row>
        <row r="19">
          <cell r="E19" t="str">
            <v>601845</v>
          </cell>
          <cell r="F19">
            <v>6</v>
          </cell>
          <cell r="G19">
            <v>3</v>
          </cell>
          <cell r="H19" t="str">
            <v>ND108</v>
          </cell>
        </row>
        <row r="20">
          <cell r="E20" t="str">
            <v>595915</v>
          </cell>
          <cell r="F20">
            <v>6</v>
          </cell>
          <cell r="G20">
            <v>3</v>
          </cell>
          <cell r="H20" t="str">
            <v>ND108</v>
          </cell>
        </row>
        <row r="21">
          <cell r="E21" t="str">
            <v>601952</v>
          </cell>
          <cell r="F21">
            <v>6</v>
          </cell>
          <cell r="G21">
            <v>3</v>
          </cell>
          <cell r="H21" t="str">
            <v>ND108</v>
          </cell>
        </row>
        <row r="22">
          <cell r="E22" t="str">
            <v>603006</v>
          </cell>
          <cell r="F22">
            <v>6</v>
          </cell>
          <cell r="G22">
            <v>3</v>
          </cell>
          <cell r="H22" t="str">
            <v>ND108</v>
          </cell>
        </row>
        <row r="23">
          <cell r="E23" t="str">
            <v>604186</v>
          </cell>
          <cell r="F23">
            <v>6</v>
          </cell>
          <cell r="G23">
            <v>3</v>
          </cell>
          <cell r="H23" t="str">
            <v>ND108</v>
          </cell>
        </row>
        <row r="24">
          <cell r="E24" t="str">
            <v>602040</v>
          </cell>
          <cell r="F24">
            <v>6</v>
          </cell>
          <cell r="G24">
            <v>3</v>
          </cell>
          <cell r="H24" t="str">
            <v>ND108</v>
          </cell>
        </row>
        <row r="25">
          <cell r="E25" t="str">
            <v>601959</v>
          </cell>
          <cell r="F25">
            <v>6</v>
          </cell>
          <cell r="G25">
            <v>3</v>
          </cell>
          <cell r="H25" t="str">
            <v>ND108</v>
          </cell>
        </row>
        <row r="26">
          <cell r="E26" t="str">
            <v>603014</v>
          </cell>
          <cell r="F26">
            <v>6</v>
          </cell>
          <cell r="G26">
            <v>3</v>
          </cell>
          <cell r="H26" t="str">
            <v>ND108</v>
          </cell>
        </row>
        <row r="27">
          <cell r="E27" t="str">
            <v>600626</v>
          </cell>
          <cell r="F27">
            <v>6</v>
          </cell>
          <cell r="G27">
            <v>3</v>
          </cell>
          <cell r="H27" t="str">
            <v>ND108</v>
          </cell>
        </row>
        <row r="28">
          <cell r="E28" t="str">
            <v>602943</v>
          </cell>
          <cell r="F28">
            <v>6</v>
          </cell>
          <cell r="G28">
            <v>3</v>
          </cell>
          <cell r="H28" t="str">
            <v>ND108</v>
          </cell>
        </row>
        <row r="29">
          <cell r="E29" t="str">
            <v>602946</v>
          </cell>
          <cell r="F29">
            <v>6</v>
          </cell>
          <cell r="G29">
            <v>3</v>
          </cell>
          <cell r="H29" t="str">
            <v>ND108</v>
          </cell>
        </row>
        <row r="30">
          <cell r="E30" t="str">
            <v>602486</v>
          </cell>
          <cell r="F30">
            <v>6</v>
          </cell>
          <cell r="G30">
            <v>3</v>
          </cell>
          <cell r="H30" t="str">
            <v>ND108</v>
          </cell>
        </row>
        <row r="31">
          <cell r="E31" t="str">
            <v>602488</v>
          </cell>
          <cell r="F31">
            <v>6</v>
          </cell>
          <cell r="G31">
            <v>3</v>
          </cell>
          <cell r="H31" t="str">
            <v>ND108</v>
          </cell>
        </row>
        <row r="32">
          <cell r="E32" t="str">
            <v>591870</v>
          </cell>
          <cell r="F32">
            <v>6</v>
          </cell>
          <cell r="G32">
            <v>3</v>
          </cell>
          <cell r="H32" t="str">
            <v>ND108</v>
          </cell>
        </row>
        <row r="33">
          <cell r="E33" t="str">
            <v>602055</v>
          </cell>
          <cell r="F33">
            <v>6</v>
          </cell>
          <cell r="G33">
            <v>3</v>
          </cell>
          <cell r="H33" t="str">
            <v>ND108</v>
          </cell>
        </row>
        <row r="34">
          <cell r="E34" t="str">
            <v>602955</v>
          </cell>
          <cell r="F34">
            <v>6</v>
          </cell>
          <cell r="G34">
            <v>3</v>
          </cell>
          <cell r="H34" t="str">
            <v>ND108</v>
          </cell>
        </row>
        <row r="35">
          <cell r="E35" t="str">
            <v>603021</v>
          </cell>
          <cell r="F35">
            <v>6</v>
          </cell>
          <cell r="G35">
            <v>3</v>
          </cell>
          <cell r="H35" t="str">
            <v>ND108</v>
          </cell>
        </row>
        <row r="36">
          <cell r="E36" t="str">
            <v>604215</v>
          </cell>
          <cell r="F36">
            <v>6</v>
          </cell>
          <cell r="G36">
            <v>3</v>
          </cell>
          <cell r="H36" t="str">
            <v>ND108</v>
          </cell>
        </row>
        <row r="37">
          <cell r="E37" t="str">
            <v>602958</v>
          </cell>
          <cell r="F37">
            <v>6</v>
          </cell>
          <cell r="G37">
            <v>3</v>
          </cell>
          <cell r="H37" t="str">
            <v>ND108</v>
          </cell>
        </row>
        <row r="38">
          <cell r="E38" t="str">
            <v>596051</v>
          </cell>
          <cell r="F38">
            <v>6</v>
          </cell>
          <cell r="G38">
            <v>3</v>
          </cell>
          <cell r="H38" t="str">
            <v>ND108</v>
          </cell>
        </row>
        <row r="39">
          <cell r="E39" t="str">
            <v>602070</v>
          </cell>
          <cell r="F39">
            <v>6</v>
          </cell>
          <cell r="G39">
            <v>3</v>
          </cell>
          <cell r="H39" t="str">
            <v>ND108</v>
          </cell>
        </row>
        <row r="40">
          <cell r="E40" t="str">
            <v>603650</v>
          </cell>
          <cell r="F40">
            <v>6</v>
          </cell>
          <cell r="G40">
            <v>3</v>
          </cell>
          <cell r="H40" t="str">
            <v>ND109</v>
          </cell>
        </row>
        <row r="41">
          <cell r="E41" t="str">
            <v>595843</v>
          </cell>
          <cell r="F41">
            <v>6</v>
          </cell>
          <cell r="G41">
            <v>3</v>
          </cell>
          <cell r="H41" t="str">
            <v>ND109</v>
          </cell>
        </row>
        <row r="42">
          <cell r="E42" t="str">
            <v>597765</v>
          </cell>
          <cell r="F42">
            <v>6</v>
          </cell>
          <cell r="G42">
            <v>3</v>
          </cell>
          <cell r="H42" t="str">
            <v>ND109</v>
          </cell>
        </row>
        <row r="43">
          <cell r="E43" t="str">
            <v>601333</v>
          </cell>
          <cell r="F43">
            <v>6</v>
          </cell>
          <cell r="G43">
            <v>3</v>
          </cell>
          <cell r="H43" t="str">
            <v>ND109</v>
          </cell>
        </row>
        <row r="44">
          <cell r="E44" t="str">
            <v>594457</v>
          </cell>
          <cell r="F44">
            <v>6</v>
          </cell>
          <cell r="G44">
            <v>3</v>
          </cell>
          <cell r="H44" t="str">
            <v>ND109</v>
          </cell>
        </row>
        <row r="45">
          <cell r="E45" t="str">
            <v>601555</v>
          </cell>
          <cell r="F45">
            <v>6</v>
          </cell>
          <cell r="G45">
            <v>3</v>
          </cell>
          <cell r="H45" t="str">
            <v>ND109</v>
          </cell>
        </row>
        <row r="46">
          <cell r="E46" t="str">
            <v>603299</v>
          </cell>
          <cell r="F46">
            <v>6</v>
          </cell>
          <cell r="G46">
            <v>3</v>
          </cell>
          <cell r="H46" t="str">
            <v>ND109</v>
          </cell>
        </row>
        <row r="47">
          <cell r="E47" t="str">
            <v>602969</v>
          </cell>
          <cell r="F47">
            <v>6</v>
          </cell>
          <cell r="G47">
            <v>3</v>
          </cell>
          <cell r="H47" t="str">
            <v>ND109</v>
          </cell>
        </row>
        <row r="48">
          <cell r="E48" t="str">
            <v>602519</v>
          </cell>
          <cell r="F48">
            <v>6</v>
          </cell>
          <cell r="G48">
            <v>3</v>
          </cell>
          <cell r="H48" t="str">
            <v>ND109</v>
          </cell>
        </row>
        <row r="49">
          <cell r="E49" t="str">
            <v>587820</v>
          </cell>
          <cell r="F49">
            <v>6</v>
          </cell>
          <cell r="G49">
            <v>3</v>
          </cell>
          <cell r="H49" t="str">
            <v>ND109</v>
          </cell>
        </row>
        <row r="50">
          <cell r="E50" t="str">
            <v>605535</v>
          </cell>
          <cell r="F50">
            <v>6</v>
          </cell>
          <cell r="G50">
            <v>3</v>
          </cell>
          <cell r="H50" t="str">
            <v>ND109</v>
          </cell>
        </row>
        <row r="51">
          <cell r="E51" t="str">
            <v>605128</v>
          </cell>
          <cell r="F51">
            <v>6</v>
          </cell>
          <cell r="G51">
            <v>3</v>
          </cell>
          <cell r="H51" t="str">
            <v>ND109</v>
          </cell>
        </row>
        <row r="52">
          <cell r="E52" t="str">
            <v>596189</v>
          </cell>
          <cell r="F52">
            <v>6</v>
          </cell>
          <cell r="G52">
            <v>3</v>
          </cell>
          <cell r="H52" t="str">
            <v>ND109</v>
          </cell>
        </row>
        <row r="53">
          <cell r="E53" t="str">
            <v>606259</v>
          </cell>
          <cell r="F53">
            <v>6</v>
          </cell>
          <cell r="G53">
            <v>3</v>
          </cell>
          <cell r="H53" t="str">
            <v>ND109</v>
          </cell>
        </row>
        <row r="54">
          <cell r="E54" t="str">
            <v>603051</v>
          </cell>
          <cell r="F54">
            <v>6</v>
          </cell>
          <cell r="G54">
            <v>3</v>
          </cell>
          <cell r="H54" t="str">
            <v>ND109</v>
          </cell>
        </row>
        <row r="55">
          <cell r="E55" t="str">
            <v>602002</v>
          </cell>
          <cell r="F55">
            <v>6</v>
          </cell>
          <cell r="G55">
            <v>3</v>
          </cell>
          <cell r="H55" t="str">
            <v>ND109</v>
          </cell>
        </row>
        <row r="56">
          <cell r="E56" t="str">
            <v>602976</v>
          </cell>
          <cell r="F56">
            <v>6</v>
          </cell>
          <cell r="G56">
            <v>3</v>
          </cell>
          <cell r="H56" t="str">
            <v>ND109</v>
          </cell>
        </row>
        <row r="57">
          <cell r="E57" t="str">
            <v>605131</v>
          </cell>
          <cell r="F57">
            <v>6</v>
          </cell>
          <cell r="G57">
            <v>3</v>
          </cell>
          <cell r="H57" t="str">
            <v>ND109</v>
          </cell>
        </row>
        <row r="58">
          <cell r="E58" t="str">
            <v>602979</v>
          </cell>
          <cell r="F58">
            <v>6</v>
          </cell>
          <cell r="G58">
            <v>3</v>
          </cell>
          <cell r="H58" t="str">
            <v>ND109</v>
          </cell>
        </row>
        <row r="59">
          <cell r="E59" t="str">
            <v>600192</v>
          </cell>
          <cell r="F59">
            <v>6</v>
          </cell>
          <cell r="G59">
            <v>3</v>
          </cell>
          <cell r="H59" t="str">
            <v>ND109</v>
          </cell>
        </row>
        <row r="60">
          <cell r="E60" t="str">
            <v>597714</v>
          </cell>
          <cell r="F60">
            <v>6</v>
          </cell>
          <cell r="G60">
            <v>3</v>
          </cell>
          <cell r="H60" t="str">
            <v>ND110</v>
          </cell>
        </row>
        <row r="61">
          <cell r="E61" t="str">
            <v>602364</v>
          </cell>
          <cell r="F61">
            <v>6</v>
          </cell>
          <cell r="G61">
            <v>3</v>
          </cell>
          <cell r="H61" t="str">
            <v>ND110</v>
          </cell>
        </row>
        <row r="62">
          <cell r="E62" t="str">
            <v>602376</v>
          </cell>
          <cell r="F62">
            <v>6</v>
          </cell>
          <cell r="G62">
            <v>3</v>
          </cell>
          <cell r="H62" t="str">
            <v>ND110</v>
          </cell>
        </row>
        <row r="63">
          <cell r="E63" t="str">
            <v>603806</v>
          </cell>
          <cell r="F63">
            <v>6</v>
          </cell>
          <cell r="G63">
            <v>3</v>
          </cell>
          <cell r="H63" t="str">
            <v>ND110</v>
          </cell>
        </row>
        <row r="64">
          <cell r="E64" t="str">
            <v>597590</v>
          </cell>
          <cell r="F64">
            <v>6</v>
          </cell>
          <cell r="G64">
            <v>3</v>
          </cell>
          <cell r="H64" t="str">
            <v>ND110</v>
          </cell>
        </row>
        <row r="65">
          <cell r="E65" t="str">
            <v>597612</v>
          </cell>
          <cell r="F65">
            <v>6</v>
          </cell>
          <cell r="G65">
            <v>3</v>
          </cell>
          <cell r="H65" t="str">
            <v>ND110</v>
          </cell>
        </row>
        <row r="66">
          <cell r="E66" t="str">
            <v>603361</v>
          </cell>
          <cell r="F66">
            <v>6</v>
          </cell>
          <cell r="G66">
            <v>3</v>
          </cell>
          <cell r="H66" t="str">
            <v>ND110</v>
          </cell>
        </row>
        <row r="67">
          <cell r="E67" t="str">
            <v>603100</v>
          </cell>
          <cell r="F67">
            <v>6</v>
          </cell>
          <cell r="G67">
            <v>3</v>
          </cell>
          <cell r="H67" t="str">
            <v>ND111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B11" t="str">
            <v>605580</v>
          </cell>
          <cell r="C11" t="str">
            <v>Đỗ Việt</v>
          </cell>
          <cell r="D11" t="str">
            <v>Anh</v>
          </cell>
          <cell r="E11" t="str">
            <v>26/09/97</v>
          </cell>
          <cell r="F11" t="str">
            <v>K60QLKTA</v>
          </cell>
          <cell r="G11">
            <v>6</v>
          </cell>
          <cell r="H11">
            <v>5.4</v>
          </cell>
          <cell r="I11">
            <v>2.2200000000000002</v>
          </cell>
        </row>
        <row r="12">
          <cell r="B12" t="str">
            <v>602914</v>
          </cell>
          <cell r="C12" t="str">
            <v>Đỗ Văn</v>
          </cell>
          <cell r="D12" t="str">
            <v>Biên</v>
          </cell>
          <cell r="E12" t="str">
            <v>19/10/97</v>
          </cell>
          <cell r="F12" t="str">
            <v>K60HTDA</v>
          </cell>
          <cell r="G12">
            <v>10</v>
          </cell>
          <cell r="H12">
            <v>2</v>
          </cell>
          <cell r="I12">
            <v>1.6</v>
          </cell>
        </row>
        <row r="13">
          <cell r="B13" t="str">
            <v>605134</v>
          </cell>
          <cell r="C13" t="str">
            <v>Đinh Thái</v>
          </cell>
          <cell r="D13" t="str">
            <v>Bình</v>
          </cell>
          <cell r="E13" t="str">
            <v>20/09/97</v>
          </cell>
          <cell r="F13" t="str">
            <v>K60MMTP</v>
          </cell>
          <cell r="G13">
            <v>8</v>
          </cell>
          <cell r="H13">
            <v>4.8</v>
          </cell>
          <cell r="I13">
            <v>2.2400000000000002</v>
          </cell>
        </row>
        <row r="14">
          <cell r="B14" t="str">
            <v>604657</v>
          </cell>
          <cell r="C14" t="str">
            <v>Trịnh Vinh</v>
          </cell>
          <cell r="D14" t="str">
            <v>Bửu</v>
          </cell>
          <cell r="E14" t="str">
            <v>30/05/91</v>
          </cell>
          <cell r="F14" t="str">
            <v>K60TYF</v>
          </cell>
          <cell r="G14">
            <v>0</v>
          </cell>
          <cell r="H14">
            <v>0</v>
          </cell>
          <cell r="I14">
            <v>0</v>
          </cell>
          <cell r="J14" t="str">
            <v>Không đủ điều kiện dự thi</v>
          </cell>
        </row>
        <row r="15">
          <cell r="B15" t="str">
            <v>602918</v>
          </cell>
          <cell r="C15" t="str">
            <v>Phạm Văn</v>
          </cell>
          <cell r="D15" t="str">
            <v>Chiến</v>
          </cell>
          <cell r="E15" t="str">
            <v>05/07/97</v>
          </cell>
          <cell r="F15" t="str">
            <v>K60TDH</v>
          </cell>
          <cell r="G15">
            <v>10</v>
          </cell>
          <cell r="H15">
            <v>2</v>
          </cell>
          <cell r="I15">
            <v>1.6</v>
          </cell>
        </row>
        <row r="16">
          <cell r="B16" t="str">
            <v>596001</v>
          </cell>
          <cell r="C16" t="str">
            <v>Hồ Đức</v>
          </cell>
          <cell r="D16" t="str">
            <v>Dũng</v>
          </cell>
          <cell r="E16" t="str">
            <v>18/04/96</v>
          </cell>
          <cell r="F16" t="str">
            <v>K59TYE</v>
          </cell>
          <cell r="G16">
            <v>8</v>
          </cell>
          <cell r="H16">
            <v>2.8</v>
          </cell>
          <cell r="I16">
            <v>1.6400000000000001</v>
          </cell>
        </row>
        <row r="17">
          <cell r="B17" t="str">
            <v>593760</v>
          </cell>
          <cell r="C17" t="str">
            <v>Nguyễn Văn</v>
          </cell>
          <cell r="D17" t="str">
            <v>Dũng</v>
          </cell>
          <cell r="E17" t="str">
            <v>23/03/93</v>
          </cell>
          <cell r="F17" t="str">
            <v>K59KTDTA</v>
          </cell>
          <cell r="G17">
            <v>7</v>
          </cell>
          <cell r="H17">
            <v>3.6</v>
          </cell>
          <cell r="I17">
            <v>1.7800000000000002</v>
          </cell>
        </row>
        <row r="18">
          <cell r="B18" t="str">
            <v>593711</v>
          </cell>
          <cell r="C18" t="str">
            <v>Nguyễn Hữu</v>
          </cell>
          <cell r="D18" t="str">
            <v>Đại</v>
          </cell>
          <cell r="E18" t="str">
            <v>14/08/96</v>
          </cell>
          <cell r="F18" t="str">
            <v>K59CKTP</v>
          </cell>
          <cell r="G18">
            <v>8</v>
          </cell>
          <cell r="H18">
            <v>2.8</v>
          </cell>
          <cell r="I18">
            <v>1.6400000000000001</v>
          </cell>
        </row>
        <row r="19">
          <cell r="B19" t="str">
            <v>602928</v>
          </cell>
          <cell r="C19" t="str">
            <v>Nguyễn Cao</v>
          </cell>
          <cell r="D19" t="str">
            <v>Đỉnh</v>
          </cell>
          <cell r="E19" t="str">
            <v>25/06/96</v>
          </cell>
          <cell r="F19" t="str">
            <v>K60TDH</v>
          </cell>
          <cell r="G19">
            <v>10</v>
          </cell>
          <cell r="H19">
            <v>2</v>
          </cell>
          <cell r="I19">
            <v>1.6</v>
          </cell>
        </row>
        <row r="20">
          <cell r="B20" t="str">
            <v>602460</v>
          </cell>
          <cell r="C20" t="str">
            <v>Đặng Phương</v>
          </cell>
          <cell r="D20" t="str">
            <v>Đông</v>
          </cell>
          <cell r="E20" t="str">
            <v>26/10/96</v>
          </cell>
          <cell r="F20" t="str">
            <v>K60KHMTD</v>
          </cell>
          <cell r="G20">
            <v>8</v>
          </cell>
          <cell r="H20">
            <v>4.8</v>
          </cell>
          <cell r="I20">
            <v>2.2400000000000002</v>
          </cell>
        </row>
        <row r="21">
          <cell r="B21" t="str">
            <v>605098</v>
          </cell>
          <cell r="C21" t="str">
            <v>Lê Văn</v>
          </cell>
          <cell r="D21" t="str">
            <v>Đức</v>
          </cell>
          <cell r="E21" t="str">
            <v>01/03/95</v>
          </cell>
          <cell r="F21" t="str">
            <v>K60THA</v>
          </cell>
          <cell r="G21">
            <v>9</v>
          </cell>
          <cell r="H21">
            <v>2.4</v>
          </cell>
          <cell r="I21">
            <v>1.62</v>
          </cell>
        </row>
        <row r="22">
          <cell r="B22" t="str">
            <v>605282</v>
          </cell>
          <cell r="C22" t="str">
            <v>Nguyễn Tiến</v>
          </cell>
          <cell r="D22" t="str">
            <v>Đức</v>
          </cell>
          <cell r="E22" t="str">
            <v>28/11/93</v>
          </cell>
          <cell r="F22" t="str">
            <v>K60KHD</v>
          </cell>
          <cell r="G22">
            <v>7</v>
          </cell>
          <cell r="H22">
            <v>4.8</v>
          </cell>
          <cell r="I22">
            <v>2.14</v>
          </cell>
        </row>
        <row r="23">
          <cell r="B23" t="str">
            <v>602930</v>
          </cell>
          <cell r="C23" t="str">
            <v>Nguyễn Văn</v>
          </cell>
          <cell r="D23" t="str">
            <v>Giang</v>
          </cell>
          <cell r="E23" t="str">
            <v>10/12/97</v>
          </cell>
          <cell r="F23" t="str">
            <v>K60HTDA</v>
          </cell>
          <cell r="G23">
            <v>9</v>
          </cell>
          <cell r="H23">
            <v>2.4</v>
          </cell>
          <cell r="I23">
            <v>1.62</v>
          </cell>
        </row>
        <row r="24">
          <cell r="B24" t="str">
            <v>604171</v>
          </cell>
          <cell r="C24" t="str">
            <v>Nguyễn Bá</v>
          </cell>
          <cell r="D24" t="str">
            <v>Hà</v>
          </cell>
          <cell r="E24" t="str">
            <v>18/08/97</v>
          </cell>
          <cell r="F24" t="str">
            <v>K60TYA</v>
          </cell>
          <cell r="G24">
            <v>9</v>
          </cell>
          <cell r="H24">
            <v>4.8</v>
          </cell>
          <cell r="I24">
            <v>2.34</v>
          </cell>
        </row>
        <row r="25">
          <cell r="B25" t="str">
            <v>602024</v>
          </cell>
          <cell r="C25" t="str">
            <v>Trương Thị</v>
          </cell>
          <cell r="D25" t="str">
            <v>Hằng</v>
          </cell>
          <cell r="E25" t="str">
            <v>02/02/97</v>
          </cell>
          <cell r="F25" t="str">
            <v>K60KHCDL</v>
          </cell>
          <cell r="G25">
            <v>8</v>
          </cell>
          <cell r="H25">
            <v>3.6</v>
          </cell>
          <cell r="I25">
            <v>1.8800000000000001</v>
          </cell>
        </row>
        <row r="26">
          <cell r="B26" t="str">
            <v>602933</v>
          </cell>
          <cell r="C26" t="str">
            <v>Vũ Đức</v>
          </cell>
          <cell r="D26" t="str">
            <v>Hiệp</v>
          </cell>
          <cell r="E26" t="str">
            <v>05/03/97</v>
          </cell>
          <cell r="F26" t="str">
            <v>K60TDH</v>
          </cell>
          <cell r="G26">
            <v>9</v>
          </cell>
          <cell r="H26">
            <v>3.2</v>
          </cell>
          <cell r="I26">
            <v>1.8599999999999999</v>
          </cell>
        </row>
        <row r="27">
          <cell r="B27" t="str">
            <v>602804</v>
          </cell>
          <cell r="C27" t="str">
            <v>Đặng Minh</v>
          </cell>
          <cell r="D27" t="str">
            <v>Hiếu</v>
          </cell>
          <cell r="E27" t="str">
            <v>05/10/97</v>
          </cell>
          <cell r="F27" t="str">
            <v>K60KHCTA</v>
          </cell>
          <cell r="G27">
            <v>9</v>
          </cell>
          <cell r="H27">
            <v>5.6</v>
          </cell>
          <cell r="I27">
            <v>2.58</v>
          </cell>
        </row>
        <row r="28">
          <cell r="B28" t="str">
            <v>601845</v>
          </cell>
          <cell r="C28" t="str">
            <v>Lê Trung</v>
          </cell>
          <cell r="D28" t="str">
            <v>Hiếu</v>
          </cell>
          <cell r="E28" t="str">
            <v>28/10/97</v>
          </cell>
          <cell r="F28" t="str">
            <v>K60KHCTB</v>
          </cell>
          <cell r="G28">
            <v>9</v>
          </cell>
          <cell r="H28">
            <v>6</v>
          </cell>
          <cell r="I28">
            <v>2.6999999999999997</v>
          </cell>
        </row>
        <row r="29">
          <cell r="B29" t="str">
            <v>595915</v>
          </cell>
          <cell r="C29" t="str">
            <v>Nguyễn Xuân</v>
          </cell>
          <cell r="D29" t="str">
            <v>Hiệu</v>
          </cell>
          <cell r="E29" t="str">
            <v>28/01/96</v>
          </cell>
          <cell r="F29" t="str">
            <v>K59TYD</v>
          </cell>
          <cell r="G29">
            <v>9</v>
          </cell>
          <cell r="H29">
            <v>5.2</v>
          </cell>
          <cell r="I29">
            <v>2.46</v>
          </cell>
        </row>
        <row r="30">
          <cell r="B30" t="str">
            <v>601952</v>
          </cell>
          <cell r="C30" t="str">
            <v>Nguyễn Mạnh</v>
          </cell>
          <cell r="D30" t="str">
            <v>Hoạt</v>
          </cell>
          <cell r="E30" t="str">
            <v>22/03/97</v>
          </cell>
          <cell r="F30" t="str">
            <v>K60KHCDL</v>
          </cell>
          <cell r="G30">
            <v>9</v>
          </cell>
          <cell r="H30">
            <v>3.2</v>
          </cell>
          <cell r="I30">
            <v>1.8599999999999999</v>
          </cell>
        </row>
        <row r="31">
          <cell r="B31" t="str">
            <v>603006</v>
          </cell>
          <cell r="C31" t="str">
            <v>Lê Minh</v>
          </cell>
          <cell r="D31" t="str">
            <v>Hùng</v>
          </cell>
          <cell r="E31" t="str">
            <v>18/09/97</v>
          </cell>
          <cell r="F31" t="str">
            <v>K60TDH</v>
          </cell>
          <cell r="G31">
            <v>9</v>
          </cell>
          <cell r="H31">
            <v>3.2</v>
          </cell>
          <cell r="I31">
            <v>1.8599999999999999</v>
          </cell>
        </row>
        <row r="32">
          <cell r="B32" t="str">
            <v>604186</v>
          </cell>
          <cell r="C32" t="str">
            <v>Nguyễn Văn</v>
          </cell>
          <cell r="D32" t="str">
            <v>Hùng</v>
          </cell>
          <cell r="E32" t="str">
            <v>04/02/97</v>
          </cell>
          <cell r="F32" t="str">
            <v>K60TYA</v>
          </cell>
          <cell r="G32">
            <v>9</v>
          </cell>
          <cell r="H32">
            <v>5.6</v>
          </cell>
          <cell r="I32">
            <v>2.58</v>
          </cell>
        </row>
        <row r="33">
          <cell r="B33" t="str">
            <v>602040</v>
          </cell>
          <cell r="C33" t="str">
            <v>Bùi Thị Thanh</v>
          </cell>
          <cell r="D33" t="str">
            <v>Huyền</v>
          </cell>
          <cell r="E33" t="str">
            <v>01/12/97</v>
          </cell>
          <cell r="F33" t="str">
            <v>K60KHCTD</v>
          </cell>
          <cell r="G33">
            <v>9</v>
          </cell>
          <cell r="H33">
            <v>2.8</v>
          </cell>
          <cell r="I33">
            <v>1.74</v>
          </cell>
        </row>
        <row r="34">
          <cell r="B34" t="str">
            <v>601959</v>
          </cell>
          <cell r="C34" t="str">
            <v>Nguyễn Quốc</v>
          </cell>
          <cell r="D34" t="str">
            <v>Khánh</v>
          </cell>
          <cell r="E34" t="str">
            <v>02/09/97</v>
          </cell>
          <cell r="F34" t="str">
            <v>K60KHCTC</v>
          </cell>
          <cell r="G34">
            <v>9</v>
          </cell>
          <cell r="H34">
            <v>3.2</v>
          </cell>
          <cell r="I34">
            <v>1.8599999999999999</v>
          </cell>
        </row>
        <row r="35">
          <cell r="B35" t="str">
            <v>623729</v>
          </cell>
          <cell r="C35" t="str">
            <v>Trần Quốc</v>
          </cell>
          <cell r="D35" t="str">
            <v>Khánh</v>
          </cell>
          <cell r="E35" t="str">
            <v>04/10/99</v>
          </cell>
          <cell r="F35" t="str">
            <v>K62XHHA</v>
          </cell>
          <cell r="G35">
            <v>0</v>
          </cell>
          <cell r="H35">
            <v>0</v>
          </cell>
          <cell r="I35">
            <v>0</v>
          </cell>
          <cell r="J35" t="str">
            <v>Không đủ điều kiện dự thi</v>
          </cell>
        </row>
        <row r="36">
          <cell r="B36" t="str">
            <v>603014</v>
          </cell>
          <cell r="C36" t="str">
            <v>Nguyễn Viết</v>
          </cell>
          <cell r="D36" t="str">
            <v>Khoa</v>
          </cell>
          <cell r="E36" t="str">
            <v>23/08/97</v>
          </cell>
          <cell r="F36" t="str">
            <v>K60HTDA</v>
          </cell>
          <cell r="G36">
            <v>9</v>
          </cell>
          <cell r="H36">
            <v>2.8</v>
          </cell>
          <cell r="I36">
            <v>1.74</v>
          </cell>
        </row>
        <row r="37">
          <cell r="B37" t="str">
            <v>600626</v>
          </cell>
          <cell r="C37" t="str">
            <v>Đỗ Trần</v>
          </cell>
          <cell r="D37" t="str">
            <v>Kiên</v>
          </cell>
          <cell r="E37" t="str">
            <v>22/03/97</v>
          </cell>
          <cell r="F37" t="str">
            <v>K60CNP</v>
          </cell>
          <cell r="G37">
            <v>9</v>
          </cell>
          <cell r="H37">
            <v>3.2</v>
          </cell>
          <cell r="I37">
            <v>1.8599999999999999</v>
          </cell>
        </row>
        <row r="38">
          <cell r="B38" t="str">
            <v>602943</v>
          </cell>
          <cell r="C38" t="str">
            <v>Phạm Trung</v>
          </cell>
          <cell r="D38" t="str">
            <v>Lâm</v>
          </cell>
          <cell r="E38" t="str">
            <v>26/06/97</v>
          </cell>
          <cell r="F38" t="str">
            <v>K60HTDA</v>
          </cell>
          <cell r="G38">
            <v>9</v>
          </cell>
          <cell r="H38">
            <v>3.2</v>
          </cell>
          <cell r="I38">
            <v>1.8599999999999999</v>
          </cell>
        </row>
        <row r="39">
          <cell r="B39" t="str">
            <v>602946</v>
          </cell>
          <cell r="C39" t="str">
            <v>Lê Văn</v>
          </cell>
          <cell r="D39" t="str">
            <v>Linh</v>
          </cell>
          <cell r="E39" t="str">
            <v>21/10/97</v>
          </cell>
          <cell r="F39" t="str">
            <v>K60HTDA</v>
          </cell>
          <cell r="G39">
            <v>9</v>
          </cell>
          <cell r="H39">
            <v>2.4</v>
          </cell>
          <cell r="I39">
            <v>1.62</v>
          </cell>
        </row>
        <row r="40">
          <cell r="B40" t="str">
            <v>602486</v>
          </cell>
          <cell r="C40" t="str">
            <v>Nguyễn Thị Ánh</v>
          </cell>
          <cell r="D40" t="str">
            <v>Linh</v>
          </cell>
          <cell r="E40" t="str">
            <v>28/09/97</v>
          </cell>
          <cell r="F40" t="str">
            <v>K60KHMTD</v>
          </cell>
          <cell r="G40">
            <v>8</v>
          </cell>
          <cell r="H40">
            <v>4</v>
          </cell>
          <cell r="I40">
            <v>2</v>
          </cell>
        </row>
        <row r="41">
          <cell r="B41" t="str">
            <v>602488</v>
          </cell>
          <cell r="C41" t="str">
            <v>Trần Thị Thùy</v>
          </cell>
          <cell r="D41" t="str">
            <v>Linh</v>
          </cell>
          <cell r="E41" t="str">
            <v>09/03/97</v>
          </cell>
          <cell r="F41" t="str">
            <v>K60KHMTD</v>
          </cell>
          <cell r="G41">
            <v>0</v>
          </cell>
          <cell r="H41">
            <v>0</v>
          </cell>
          <cell r="I41">
            <v>0</v>
          </cell>
          <cell r="J41" t="str">
            <v>Không đủ điều kiện dự thi</v>
          </cell>
        </row>
        <row r="42">
          <cell r="B42" t="str">
            <v>591870</v>
          </cell>
          <cell r="C42" t="str">
            <v>Nguyễn Văn</v>
          </cell>
          <cell r="D42" t="str">
            <v>Luận</v>
          </cell>
          <cell r="E42" t="str">
            <v>01/04/95</v>
          </cell>
          <cell r="F42" t="str">
            <v>K59THA</v>
          </cell>
          <cell r="G42">
            <v>9</v>
          </cell>
          <cell r="H42">
            <v>3.2</v>
          </cell>
          <cell r="I42">
            <v>1.8599999999999999</v>
          </cell>
        </row>
        <row r="43">
          <cell r="B43" t="str">
            <v>602055</v>
          </cell>
          <cell r="C43" t="str">
            <v>Lê Tuấn</v>
          </cell>
          <cell r="D43" t="str">
            <v>Mạnh</v>
          </cell>
          <cell r="E43" t="str">
            <v>01/11/97</v>
          </cell>
          <cell r="F43" t="str">
            <v>K60KHCTD</v>
          </cell>
          <cell r="G43">
            <v>9</v>
          </cell>
          <cell r="H43">
            <v>3.6</v>
          </cell>
          <cell r="I43">
            <v>1.98</v>
          </cell>
        </row>
        <row r="44">
          <cell r="B44" t="str">
            <v>602955</v>
          </cell>
          <cell r="C44" t="str">
            <v>Phạm Công</v>
          </cell>
          <cell r="D44" t="str">
            <v>Nghĩa</v>
          </cell>
          <cell r="E44" t="str">
            <v>29/05/97</v>
          </cell>
          <cell r="F44" t="str">
            <v>K60HTDA</v>
          </cell>
          <cell r="G44">
            <v>9</v>
          </cell>
          <cell r="H44">
            <v>5.2</v>
          </cell>
          <cell r="I44">
            <v>2.46</v>
          </cell>
        </row>
        <row r="45">
          <cell r="B45" t="str">
            <v>603021</v>
          </cell>
          <cell r="C45" t="str">
            <v>Phạm Đình</v>
          </cell>
          <cell r="D45" t="str">
            <v>Nguyên</v>
          </cell>
          <cell r="E45" t="str">
            <v>02/11/97</v>
          </cell>
          <cell r="F45" t="str">
            <v>K60HTDA</v>
          </cell>
          <cell r="G45">
            <v>0</v>
          </cell>
          <cell r="H45">
            <v>0</v>
          </cell>
          <cell r="I45">
            <v>0</v>
          </cell>
          <cell r="J45" t="str">
            <v>Không đủ điều kiện dự thi</v>
          </cell>
        </row>
        <row r="46">
          <cell r="B46" t="str">
            <v>604215</v>
          </cell>
          <cell r="C46" t="str">
            <v>Đinh Thị</v>
          </cell>
          <cell r="D46" t="str">
            <v>Nhung</v>
          </cell>
          <cell r="E46" t="str">
            <v>18/10/97</v>
          </cell>
          <cell r="F46" t="str">
            <v>K60TYA</v>
          </cell>
          <cell r="G46">
            <v>9</v>
          </cell>
          <cell r="H46">
            <v>5.6</v>
          </cell>
          <cell r="I46">
            <v>2.58</v>
          </cell>
        </row>
        <row r="47">
          <cell r="B47" t="str">
            <v>602958</v>
          </cell>
          <cell r="C47" t="str">
            <v>Nguyễn Đức</v>
          </cell>
          <cell r="D47" t="str">
            <v>Phú</v>
          </cell>
          <cell r="E47" t="str">
            <v>06/10/97</v>
          </cell>
          <cell r="F47" t="str">
            <v>K60HTDA</v>
          </cell>
          <cell r="G47">
            <v>9</v>
          </cell>
          <cell r="H47">
            <v>2.4</v>
          </cell>
          <cell r="I47">
            <v>1.62</v>
          </cell>
        </row>
        <row r="48">
          <cell r="B48" t="str">
            <v>596051</v>
          </cell>
          <cell r="C48" t="str">
            <v>Nguyễn Văn</v>
          </cell>
          <cell r="D48" t="str">
            <v>Phương</v>
          </cell>
          <cell r="E48" t="str">
            <v>10/10/95</v>
          </cell>
          <cell r="F48" t="str">
            <v>K59TYE</v>
          </cell>
          <cell r="G48">
            <v>9</v>
          </cell>
          <cell r="H48">
            <v>2.4</v>
          </cell>
          <cell r="I48">
            <v>1.62</v>
          </cell>
        </row>
        <row r="49">
          <cell r="B49" t="str">
            <v>602070</v>
          </cell>
          <cell r="C49" t="str">
            <v>Hoàng Ngọc</v>
          </cell>
          <cell r="D49" t="str">
            <v>Sơn</v>
          </cell>
          <cell r="E49" t="str">
            <v>27/12/97</v>
          </cell>
          <cell r="F49" t="str">
            <v>K60KHCTD</v>
          </cell>
          <cell r="G49">
            <v>8</v>
          </cell>
          <cell r="H49">
            <v>2.8</v>
          </cell>
          <cell r="I49">
            <v>1.6400000000000001</v>
          </cell>
        </row>
        <row r="50">
          <cell r="B50" t="str">
            <v>603650</v>
          </cell>
          <cell r="C50" t="str">
            <v>Nguyễn Xuân</v>
          </cell>
          <cell r="D50" t="str">
            <v>Sơn</v>
          </cell>
          <cell r="E50" t="str">
            <v>09/12/97</v>
          </cell>
          <cell r="F50" t="str">
            <v>K60QLDDB</v>
          </cell>
          <cell r="G50">
            <v>9</v>
          </cell>
          <cell r="H50">
            <v>2.4</v>
          </cell>
          <cell r="I50">
            <v>1.62</v>
          </cell>
        </row>
        <row r="51">
          <cell r="B51" t="str">
            <v>595843</v>
          </cell>
          <cell r="C51" t="str">
            <v>Cù Văn</v>
          </cell>
          <cell r="D51" t="str">
            <v>Sỹ</v>
          </cell>
          <cell r="E51" t="str">
            <v>10/02/96</v>
          </cell>
          <cell r="F51" t="str">
            <v>K59TYC</v>
          </cell>
          <cell r="G51">
            <v>9</v>
          </cell>
          <cell r="H51">
            <v>3.6</v>
          </cell>
          <cell r="I51">
            <v>1.98</v>
          </cell>
        </row>
        <row r="52">
          <cell r="B52" t="str">
            <v>597765</v>
          </cell>
          <cell r="C52" t="str">
            <v>Nguyễn Văn</v>
          </cell>
          <cell r="D52" t="str">
            <v>Tài</v>
          </cell>
          <cell r="E52" t="str">
            <v>13/02/95</v>
          </cell>
          <cell r="F52" t="str">
            <v>K59KTDTA</v>
          </cell>
          <cell r="G52">
            <v>9</v>
          </cell>
          <cell r="H52">
            <v>2.4</v>
          </cell>
          <cell r="I52">
            <v>1.62</v>
          </cell>
        </row>
        <row r="53">
          <cell r="B53" t="str">
            <v>601333</v>
          </cell>
          <cell r="C53" t="str">
            <v>Đoàn Thị</v>
          </cell>
          <cell r="D53" t="str">
            <v>Thanh</v>
          </cell>
          <cell r="E53" t="str">
            <v>19/06/97</v>
          </cell>
          <cell r="F53" t="str">
            <v>K60MMTP</v>
          </cell>
          <cell r="G53">
            <v>9</v>
          </cell>
          <cell r="H53">
            <v>3.6</v>
          </cell>
          <cell r="I53">
            <v>1.98</v>
          </cell>
        </row>
        <row r="54">
          <cell r="B54" t="str">
            <v>594457</v>
          </cell>
          <cell r="C54" t="str">
            <v>Tẩn Seo</v>
          </cell>
          <cell r="D54" t="str">
            <v>Thanh</v>
          </cell>
          <cell r="E54" t="str">
            <v>19/08/96</v>
          </cell>
          <cell r="F54" t="str">
            <v>K59PTNTB</v>
          </cell>
          <cell r="G54">
            <v>7</v>
          </cell>
          <cell r="H54">
            <v>4.4000000000000004</v>
          </cell>
          <cell r="I54">
            <v>2.02</v>
          </cell>
        </row>
        <row r="55">
          <cell r="B55" t="str">
            <v>601555</v>
          </cell>
          <cell r="C55" t="str">
            <v>Nguyễn Hữu</v>
          </cell>
          <cell r="D55" t="str">
            <v>Thắng</v>
          </cell>
          <cell r="E55" t="str">
            <v>21/05/97</v>
          </cell>
          <cell r="F55" t="str">
            <v>K60KEB</v>
          </cell>
          <cell r="G55">
            <v>0</v>
          </cell>
          <cell r="H55">
            <v>0</v>
          </cell>
          <cell r="I55">
            <v>0</v>
          </cell>
          <cell r="J55" t="str">
            <v>Không đủ điều kiện dự thi</v>
          </cell>
        </row>
        <row r="56">
          <cell r="B56" t="str">
            <v>603299</v>
          </cell>
          <cell r="C56" t="str">
            <v>Lục Văn</v>
          </cell>
          <cell r="D56" t="str">
            <v>Thuần</v>
          </cell>
          <cell r="E56" t="str">
            <v>22/11/97</v>
          </cell>
          <cell r="F56" t="str">
            <v>K60NHP</v>
          </cell>
          <cell r="G56">
            <v>9</v>
          </cell>
          <cell r="H56">
            <v>2.4</v>
          </cell>
          <cell r="I56">
            <v>1.62</v>
          </cell>
        </row>
        <row r="57">
          <cell r="B57" t="str">
            <v>602969</v>
          </cell>
          <cell r="C57" t="str">
            <v>Vũ Công</v>
          </cell>
          <cell r="D57" t="str">
            <v>Tĩnh</v>
          </cell>
          <cell r="E57" t="str">
            <v>06/01/96</v>
          </cell>
          <cell r="F57" t="str">
            <v>K60HTDA</v>
          </cell>
          <cell r="G57">
            <v>9</v>
          </cell>
          <cell r="H57">
            <v>2.4</v>
          </cell>
          <cell r="I57">
            <v>1.62</v>
          </cell>
        </row>
        <row r="58">
          <cell r="B58" t="str">
            <v>602519</v>
          </cell>
          <cell r="C58" t="str">
            <v>Lù Văn</v>
          </cell>
          <cell r="D58" t="str">
            <v>Toan</v>
          </cell>
          <cell r="E58" t="str">
            <v>18/06/97</v>
          </cell>
          <cell r="F58" t="str">
            <v>K60KHMTD</v>
          </cell>
          <cell r="G58">
            <v>10</v>
          </cell>
          <cell r="H58">
            <v>2</v>
          </cell>
          <cell r="I58">
            <v>1.6</v>
          </cell>
        </row>
        <row r="59">
          <cell r="B59" t="str">
            <v>587820</v>
          </cell>
          <cell r="C59" t="str">
            <v>Hà Văn</v>
          </cell>
          <cell r="D59" t="str">
            <v>Trí</v>
          </cell>
          <cell r="E59" t="str">
            <v>03/11/94</v>
          </cell>
          <cell r="F59" t="str">
            <v>K58TDHA</v>
          </cell>
          <cell r="G59">
            <v>7</v>
          </cell>
          <cell r="H59">
            <v>4.8</v>
          </cell>
          <cell r="I59">
            <v>2.14</v>
          </cell>
        </row>
        <row r="60">
          <cell r="B60" t="str">
            <v>605535</v>
          </cell>
          <cell r="C60" t="str">
            <v>Trịnh Huy</v>
          </cell>
          <cell r="D60" t="str">
            <v>Trọng</v>
          </cell>
          <cell r="E60" t="str">
            <v>22/05/96</v>
          </cell>
          <cell r="F60" t="str">
            <v>K60TDHB</v>
          </cell>
          <cell r="G60">
            <v>9</v>
          </cell>
          <cell r="H60">
            <v>3.6</v>
          </cell>
          <cell r="I60">
            <v>1.98</v>
          </cell>
        </row>
        <row r="61">
          <cell r="B61" t="str">
            <v>605128</v>
          </cell>
          <cell r="C61" t="str">
            <v>Đào Quang</v>
          </cell>
          <cell r="D61" t="str">
            <v>Trung</v>
          </cell>
          <cell r="E61" t="str">
            <v>19/04/97</v>
          </cell>
          <cell r="F61" t="str">
            <v>K60THA</v>
          </cell>
          <cell r="G61">
            <v>9</v>
          </cell>
          <cell r="H61">
            <v>4</v>
          </cell>
          <cell r="I61">
            <v>2.1</v>
          </cell>
        </row>
        <row r="62">
          <cell r="B62" t="str">
            <v>596189</v>
          </cell>
          <cell r="C62" t="str">
            <v>Lê Ngọc</v>
          </cell>
          <cell r="D62" t="str">
            <v>Trung</v>
          </cell>
          <cell r="E62" t="str">
            <v>26/09/96</v>
          </cell>
          <cell r="F62" t="str">
            <v>K59TYF</v>
          </cell>
          <cell r="G62">
            <v>0</v>
          </cell>
          <cell r="H62">
            <v>0</v>
          </cell>
          <cell r="I62">
            <v>0</v>
          </cell>
          <cell r="J62" t="str">
            <v>Không đủ điều kiện dự thi</v>
          </cell>
        </row>
        <row r="63">
          <cell r="B63" t="str">
            <v>606259</v>
          </cell>
          <cell r="C63" t="str">
            <v>Nguyễn Văn</v>
          </cell>
          <cell r="D63" t="str">
            <v>Trung</v>
          </cell>
          <cell r="E63" t="str">
            <v>26/02/92</v>
          </cell>
          <cell r="F63" t="str">
            <v>LTK60QLA</v>
          </cell>
          <cell r="G63">
            <v>10</v>
          </cell>
          <cell r="H63">
            <v>2</v>
          </cell>
          <cell r="I63">
            <v>1.6</v>
          </cell>
        </row>
        <row r="64">
          <cell r="B64" t="str">
            <v>603051</v>
          </cell>
          <cell r="C64" t="str">
            <v>Nguyễn Đình</v>
          </cell>
          <cell r="D64" t="str">
            <v>Tú</v>
          </cell>
          <cell r="E64" t="str">
            <v>06/09/97</v>
          </cell>
          <cell r="F64" t="str">
            <v>K60TDHB</v>
          </cell>
          <cell r="G64">
            <v>0</v>
          </cell>
          <cell r="H64">
            <v>0</v>
          </cell>
          <cell r="I64">
            <v>0</v>
          </cell>
          <cell r="J64" t="str">
            <v>Không đủ điều kiện dự thi</v>
          </cell>
        </row>
        <row r="65">
          <cell r="B65" t="str">
            <v>602002</v>
          </cell>
          <cell r="C65" t="str">
            <v>Phạm Văn</v>
          </cell>
          <cell r="D65" t="str">
            <v>Tú</v>
          </cell>
          <cell r="E65" t="str">
            <v>01/03/97</v>
          </cell>
          <cell r="F65" t="str">
            <v>K60KHCDL</v>
          </cell>
          <cell r="G65">
            <v>9</v>
          </cell>
          <cell r="H65">
            <v>4</v>
          </cell>
          <cell r="I65">
            <v>2.1</v>
          </cell>
        </row>
        <row r="66">
          <cell r="B66" t="str">
            <v>604739</v>
          </cell>
          <cell r="C66" t="str">
            <v>Đỗ Văn</v>
          </cell>
          <cell r="D66" t="str">
            <v>Tuấn</v>
          </cell>
          <cell r="E66" t="str">
            <v>01/11/96</v>
          </cell>
          <cell r="F66" t="str">
            <v>K60TYF</v>
          </cell>
          <cell r="G66">
            <v>0</v>
          </cell>
          <cell r="H66">
            <v>0</v>
          </cell>
          <cell r="I66">
            <v>0</v>
          </cell>
          <cell r="J66" t="str">
            <v>Không đủ điều kiện dự thi</v>
          </cell>
        </row>
        <row r="67">
          <cell r="B67" t="str">
            <v>602976</v>
          </cell>
          <cell r="C67" t="str">
            <v>Nguyễn Thanh</v>
          </cell>
          <cell r="D67" t="str">
            <v>Tùng</v>
          </cell>
          <cell r="E67" t="str">
            <v>07/10/97</v>
          </cell>
          <cell r="F67" t="str">
            <v>K60HTDA</v>
          </cell>
          <cell r="G67">
            <v>9</v>
          </cell>
          <cell r="H67">
            <v>2.4</v>
          </cell>
          <cell r="I67">
            <v>1.62</v>
          </cell>
        </row>
        <row r="68">
          <cell r="B68" t="str">
            <v>605131</v>
          </cell>
          <cell r="C68" t="str">
            <v>Nguyễn Thanh</v>
          </cell>
          <cell r="D68" t="str">
            <v>Tùng</v>
          </cell>
          <cell r="E68" t="str">
            <v>20/07/97</v>
          </cell>
          <cell r="F68" t="str">
            <v>K60THA</v>
          </cell>
          <cell r="G68">
            <v>9</v>
          </cell>
          <cell r="H68">
            <v>3.6</v>
          </cell>
          <cell r="I68">
            <v>1.98</v>
          </cell>
        </row>
        <row r="69">
          <cell r="B69" t="str">
            <v>602979</v>
          </cell>
          <cell r="C69" t="str">
            <v>Nguyễn Quang</v>
          </cell>
          <cell r="D69" t="str">
            <v>Tuyền</v>
          </cell>
          <cell r="E69" t="str">
            <v>20/07/97</v>
          </cell>
          <cell r="F69" t="str">
            <v>K60HTDA</v>
          </cell>
          <cell r="G69">
            <v>9</v>
          </cell>
          <cell r="H69">
            <v>2.4</v>
          </cell>
          <cell r="I69">
            <v>1.62</v>
          </cell>
        </row>
        <row r="70">
          <cell r="B70" t="str">
            <v>600192</v>
          </cell>
          <cell r="C70" t="str">
            <v>Bùi Quỳnh</v>
          </cell>
          <cell r="D70" t="str">
            <v>Xuân</v>
          </cell>
          <cell r="E70" t="str">
            <v>28/01/97</v>
          </cell>
          <cell r="F70" t="str">
            <v>K60BVTVC</v>
          </cell>
          <cell r="G70">
            <v>8</v>
          </cell>
          <cell r="H70">
            <v>3.2</v>
          </cell>
          <cell r="I70">
            <v>1.76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8EF9-D16E-45BF-BE87-5D6AC6B00CA6}">
  <dimension ref="A1:K91"/>
  <sheetViews>
    <sheetView tabSelected="1" workbookViewId="0">
      <selection activeCell="H17" sqref="H17"/>
    </sheetView>
  </sheetViews>
  <sheetFormatPr defaultRowHeight="15" x14ac:dyDescent="0.25"/>
  <cols>
    <col min="1" max="1" width="9.140625" style="2"/>
    <col min="3" max="3" width="14.85546875" bestFit="1" customWidth="1"/>
    <col min="4" max="4" width="7.5703125" bestFit="1" customWidth="1"/>
    <col min="5" max="5" width="12.42578125" style="2" bestFit="1" customWidth="1"/>
    <col min="6" max="6" width="12.42578125" bestFit="1" customWidth="1"/>
    <col min="7" max="7" width="11.28515625" customWidth="1"/>
    <col min="8" max="8" width="11.28515625" style="2" customWidth="1"/>
    <col min="9" max="9" width="9.140625" style="2"/>
    <col min="10" max="10" width="10.140625" customWidth="1"/>
    <col min="11" max="11" width="42" customWidth="1"/>
  </cols>
  <sheetData>
    <row r="1" spans="1:11" ht="60.75" customHeight="1" x14ac:dyDescent="0.25">
      <c r="A1" s="10" t="s">
        <v>374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15.75" x14ac:dyDescent="0.25">
      <c r="A3" s="4">
        <v>1</v>
      </c>
      <c r="B3" s="6" t="s">
        <v>11</v>
      </c>
      <c r="C3" s="3" t="s">
        <v>77</v>
      </c>
      <c r="D3" s="3" t="s">
        <v>78</v>
      </c>
      <c r="E3" s="4" t="s">
        <v>275</v>
      </c>
      <c r="F3" s="3" t="s">
        <v>183</v>
      </c>
      <c r="G3" s="7" t="s">
        <v>218</v>
      </c>
      <c r="H3" s="4">
        <v>6</v>
      </c>
      <c r="I3" s="4">
        <v>3</v>
      </c>
      <c r="J3" s="4" t="str">
        <f>VLOOKUP(B3,[1]excel046!$E$2:$H$67,4,FALSE)</f>
        <v>ND108</v>
      </c>
      <c r="K3" s="3" t="s">
        <v>372</v>
      </c>
    </row>
    <row r="4" spans="1:11" ht="15.75" x14ac:dyDescent="0.25">
      <c r="A4" s="4">
        <v>2</v>
      </c>
      <c r="B4" s="6" t="s">
        <v>12</v>
      </c>
      <c r="C4" s="3" t="s">
        <v>79</v>
      </c>
      <c r="D4" s="3" t="s">
        <v>80</v>
      </c>
      <c r="E4" s="4" t="s">
        <v>276</v>
      </c>
      <c r="F4" s="3" t="s">
        <v>184</v>
      </c>
      <c r="G4" s="7" t="s">
        <v>218</v>
      </c>
      <c r="H4" s="4">
        <v>6</v>
      </c>
      <c r="I4" s="4">
        <v>3</v>
      </c>
      <c r="J4" s="4" t="str">
        <f>VLOOKUP(B4,[1]excel046!$E$2:$H$67,4,FALSE)</f>
        <v>ND108</v>
      </c>
      <c r="K4" s="3" t="s">
        <v>372</v>
      </c>
    </row>
    <row r="5" spans="1:11" ht="15.75" x14ac:dyDescent="0.25">
      <c r="A5" s="4">
        <v>3</v>
      </c>
      <c r="B5" s="6" t="s">
        <v>13</v>
      </c>
      <c r="C5" s="3" t="s">
        <v>81</v>
      </c>
      <c r="D5" s="3" t="s">
        <v>82</v>
      </c>
      <c r="E5" s="4" t="s">
        <v>277</v>
      </c>
      <c r="F5" s="3" t="s">
        <v>185</v>
      </c>
      <c r="G5" s="7" t="s">
        <v>218</v>
      </c>
      <c r="H5" s="4">
        <v>6</v>
      </c>
      <c r="I5" s="4">
        <v>3</v>
      </c>
      <c r="J5" s="4" t="str">
        <f>VLOOKUP(B5,[1]excel046!$E$2:$H$67,4,FALSE)</f>
        <v>ND108</v>
      </c>
      <c r="K5" s="3"/>
    </row>
    <row r="6" spans="1:11" ht="15.75" x14ac:dyDescent="0.25">
      <c r="A6" s="4">
        <v>4</v>
      </c>
      <c r="B6" s="6" t="s">
        <v>14</v>
      </c>
      <c r="C6" s="3" t="s">
        <v>83</v>
      </c>
      <c r="D6" s="3" t="s">
        <v>84</v>
      </c>
      <c r="E6" s="4" t="s">
        <v>278</v>
      </c>
      <c r="F6" s="3" t="s">
        <v>186</v>
      </c>
      <c r="G6" s="7" t="s">
        <v>218</v>
      </c>
      <c r="H6" s="4">
        <v>6</v>
      </c>
      <c r="I6" s="4">
        <v>3</v>
      </c>
      <c r="J6" s="4" t="str">
        <f>VLOOKUP(B6,[1]excel046!$E$2:$H$67,4,FALSE)</f>
        <v>ND108</v>
      </c>
      <c r="K6" s="3" t="s">
        <v>373</v>
      </c>
    </row>
    <row r="7" spans="1:11" ht="15.75" x14ac:dyDescent="0.25">
      <c r="A7" s="4">
        <v>5</v>
      </c>
      <c r="B7" s="6" t="s">
        <v>15</v>
      </c>
      <c r="C7" s="3" t="s">
        <v>85</v>
      </c>
      <c r="D7" s="3" t="s">
        <v>86</v>
      </c>
      <c r="E7" s="4" t="s">
        <v>279</v>
      </c>
      <c r="F7" s="3" t="s">
        <v>187</v>
      </c>
      <c r="G7" s="7" t="s">
        <v>218</v>
      </c>
      <c r="H7" s="4">
        <v>6</v>
      </c>
      <c r="I7" s="4">
        <v>3</v>
      </c>
      <c r="J7" s="4" t="str">
        <f>VLOOKUP(B7,[1]excel046!$E$2:$H$67,4,FALSE)</f>
        <v>ND108</v>
      </c>
      <c r="K7" s="3"/>
    </row>
    <row r="8" spans="1:11" ht="15.75" x14ac:dyDescent="0.25">
      <c r="A8" s="4">
        <v>6</v>
      </c>
      <c r="B8" s="6" t="s">
        <v>16</v>
      </c>
      <c r="C8" s="3" t="s">
        <v>87</v>
      </c>
      <c r="D8" s="3" t="s">
        <v>88</v>
      </c>
      <c r="E8" s="4" t="s">
        <v>280</v>
      </c>
      <c r="F8" s="3" t="s">
        <v>188</v>
      </c>
      <c r="G8" s="7" t="s">
        <v>218</v>
      </c>
      <c r="H8" s="4">
        <v>6</v>
      </c>
      <c r="I8" s="4">
        <v>3</v>
      </c>
      <c r="J8" s="4" t="str">
        <f>VLOOKUP(B8,[1]excel046!$E$2:$H$67,4,FALSE)</f>
        <v>ND108</v>
      </c>
      <c r="K8" s="3" t="s">
        <v>372</v>
      </c>
    </row>
    <row r="9" spans="1:11" ht="15.75" x14ac:dyDescent="0.25">
      <c r="A9" s="4">
        <v>7</v>
      </c>
      <c r="B9" s="6" t="s">
        <v>17</v>
      </c>
      <c r="C9" s="3" t="s">
        <v>89</v>
      </c>
      <c r="D9" s="3" t="s">
        <v>88</v>
      </c>
      <c r="E9" s="4" t="s">
        <v>281</v>
      </c>
      <c r="F9" s="3" t="s">
        <v>189</v>
      </c>
      <c r="G9" s="7" t="s">
        <v>218</v>
      </c>
      <c r="H9" s="4">
        <v>6</v>
      </c>
      <c r="I9" s="4">
        <v>3</v>
      </c>
      <c r="J9" s="4" t="str">
        <f>VLOOKUP(B9,[1]excel046!$E$2:$H$67,4,FALSE)</f>
        <v>ND108</v>
      </c>
      <c r="K9" s="3" t="s">
        <v>372</v>
      </c>
    </row>
    <row r="10" spans="1:11" ht="15.75" x14ac:dyDescent="0.25">
      <c r="A10" s="4">
        <v>8</v>
      </c>
      <c r="B10" s="6" t="s">
        <v>18</v>
      </c>
      <c r="C10" s="3" t="s">
        <v>90</v>
      </c>
      <c r="D10" s="3" t="s">
        <v>91</v>
      </c>
      <c r="E10" s="4" t="s">
        <v>282</v>
      </c>
      <c r="F10" s="3" t="s">
        <v>190</v>
      </c>
      <c r="G10" s="7" t="s">
        <v>218</v>
      </c>
      <c r="H10" s="4">
        <v>6</v>
      </c>
      <c r="I10" s="4">
        <v>3</v>
      </c>
      <c r="J10" s="4" t="str">
        <f>VLOOKUP(B10,[1]excel046!$E$2:$H$67,4,FALSE)</f>
        <v>ND108</v>
      </c>
      <c r="K10" s="3"/>
    </row>
    <row r="11" spans="1:11" ht="15.75" x14ac:dyDescent="0.25">
      <c r="A11" s="4">
        <v>9</v>
      </c>
      <c r="B11" s="6" t="s">
        <v>19</v>
      </c>
      <c r="C11" s="3" t="s">
        <v>92</v>
      </c>
      <c r="D11" s="3" t="s">
        <v>93</v>
      </c>
      <c r="E11" s="4" t="s">
        <v>283</v>
      </c>
      <c r="F11" s="3" t="s">
        <v>187</v>
      </c>
      <c r="G11" s="7" t="s">
        <v>218</v>
      </c>
      <c r="H11" s="4">
        <v>6</v>
      </c>
      <c r="I11" s="4">
        <v>3</v>
      </c>
      <c r="J11" s="4" t="str">
        <f>VLOOKUP(B11,[1]excel046!$E$2:$H$67,4,FALSE)</f>
        <v>ND108</v>
      </c>
      <c r="K11" s="3" t="s">
        <v>372</v>
      </c>
    </row>
    <row r="12" spans="1:11" ht="15.75" x14ac:dyDescent="0.25">
      <c r="A12" s="4">
        <v>10</v>
      </c>
      <c r="B12" s="6" t="s">
        <v>20</v>
      </c>
      <c r="C12" s="3" t="s">
        <v>94</v>
      </c>
      <c r="D12" s="3" t="s">
        <v>95</v>
      </c>
      <c r="E12" s="4" t="s">
        <v>284</v>
      </c>
      <c r="F12" s="3" t="s">
        <v>191</v>
      </c>
      <c r="G12" s="7" t="s">
        <v>218</v>
      </c>
      <c r="H12" s="4">
        <v>6</v>
      </c>
      <c r="I12" s="4">
        <v>3</v>
      </c>
      <c r="J12" s="4" t="str">
        <f>VLOOKUP(B12,[1]excel046!$E$2:$H$67,4,FALSE)</f>
        <v>ND108</v>
      </c>
      <c r="K12" s="3" t="s">
        <v>372</v>
      </c>
    </row>
    <row r="13" spans="1:11" ht="15.75" x14ac:dyDescent="0.25">
      <c r="A13" s="4">
        <v>11</v>
      </c>
      <c r="B13" s="6" t="s">
        <v>21</v>
      </c>
      <c r="C13" s="3" t="s">
        <v>96</v>
      </c>
      <c r="D13" s="3" t="s">
        <v>97</v>
      </c>
      <c r="E13" s="4" t="s">
        <v>285</v>
      </c>
      <c r="F13" s="3" t="s">
        <v>192</v>
      </c>
      <c r="G13" s="7" t="s">
        <v>218</v>
      </c>
      <c r="H13" s="4">
        <v>6</v>
      </c>
      <c r="I13" s="4">
        <v>3</v>
      </c>
      <c r="J13" s="4" t="str">
        <f>VLOOKUP(B13,[1]excel046!$E$2:$H$67,4,FALSE)</f>
        <v>ND108</v>
      </c>
      <c r="K13" s="3" t="s">
        <v>372</v>
      </c>
    </row>
    <row r="14" spans="1:11" ht="15.75" x14ac:dyDescent="0.25">
      <c r="A14" s="4">
        <v>12</v>
      </c>
      <c r="B14" s="6" t="s">
        <v>22</v>
      </c>
      <c r="C14" s="3" t="s">
        <v>98</v>
      </c>
      <c r="D14" s="3" t="s">
        <v>97</v>
      </c>
      <c r="E14" s="4" t="s">
        <v>286</v>
      </c>
      <c r="F14" s="3" t="s">
        <v>193</v>
      </c>
      <c r="G14" s="7" t="s">
        <v>218</v>
      </c>
      <c r="H14" s="4">
        <v>6</v>
      </c>
      <c r="I14" s="4">
        <v>3</v>
      </c>
      <c r="J14" s="4" t="str">
        <f>VLOOKUP(B14,[1]excel046!$E$2:$H$67,4,FALSE)</f>
        <v>ND108</v>
      </c>
      <c r="K14" s="3" t="s">
        <v>372</v>
      </c>
    </row>
    <row r="15" spans="1:11" ht="15.75" x14ac:dyDescent="0.25">
      <c r="A15" s="4">
        <v>13</v>
      </c>
      <c r="B15" s="6" t="s">
        <v>23</v>
      </c>
      <c r="C15" s="3" t="s">
        <v>89</v>
      </c>
      <c r="D15" s="3" t="s">
        <v>99</v>
      </c>
      <c r="E15" s="4" t="s">
        <v>287</v>
      </c>
      <c r="F15" s="3" t="s">
        <v>184</v>
      </c>
      <c r="G15" s="7" t="s">
        <v>218</v>
      </c>
      <c r="H15" s="4">
        <v>6</v>
      </c>
      <c r="I15" s="4">
        <v>3</v>
      </c>
      <c r="J15" s="4" t="str">
        <f>VLOOKUP(B15,[1]excel046!$E$2:$H$67,4,FALSE)</f>
        <v>ND108</v>
      </c>
      <c r="K15" s="3"/>
    </row>
    <row r="16" spans="1:11" ht="15.75" x14ac:dyDescent="0.25">
      <c r="A16" s="4">
        <v>14</v>
      </c>
      <c r="B16" s="6" t="s">
        <v>24</v>
      </c>
      <c r="C16" s="3" t="s">
        <v>100</v>
      </c>
      <c r="D16" s="3" t="s">
        <v>101</v>
      </c>
      <c r="E16" s="4" t="s">
        <v>288</v>
      </c>
      <c r="F16" s="3" t="s">
        <v>194</v>
      </c>
      <c r="G16" s="7" t="s">
        <v>218</v>
      </c>
      <c r="H16" s="4">
        <v>6</v>
      </c>
      <c r="I16" s="4">
        <v>3</v>
      </c>
      <c r="J16" s="4" t="str">
        <f>VLOOKUP(B16,[1]excel046!$E$2:$H$67,4,FALSE)</f>
        <v>ND108</v>
      </c>
      <c r="K16" s="3" t="s">
        <v>372</v>
      </c>
    </row>
    <row r="17" spans="1:11" ht="15.75" x14ac:dyDescent="0.25">
      <c r="A17" s="4">
        <v>15</v>
      </c>
      <c r="B17" s="6" t="s">
        <v>25</v>
      </c>
      <c r="C17" s="3" t="s">
        <v>102</v>
      </c>
      <c r="D17" s="3" t="s">
        <v>103</v>
      </c>
      <c r="E17" s="4" t="s">
        <v>289</v>
      </c>
      <c r="F17" s="3" t="s">
        <v>195</v>
      </c>
      <c r="G17" s="7" t="s">
        <v>218</v>
      </c>
      <c r="H17" s="4">
        <v>6</v>
      </c>
      <c r="I17" s="4">
        <v>3</v>
      </c>
      <c r="J17" s="4" t="str">
        <f>VLOOKUP(B17,[1]excel046!$E$2:$H$67,4,FALSE)</f>
        <v>ND108</v>
      </c>
      <c r="K17" s="3"/>
    </row>
    <row r="18" spans="1:11" ht="15.75" x14ac:dyDescent="0.25">
      <c r="A18" s="4">
        <v>16</v>
      </c>
      <c r="B18" s="6" t="s">
        <v>26</v>
      </c>
      <c r="C18" s="3" t="s">
        <v>104</v>
      </c>
      <c r="D18" s="3" t="s">
        <v>105</v>
      </c>
      <c r="E18" s="4" t="s">
        <v>290</v>
      </c>
      <c r="F18" s="3" t="s">
        <v>187</v>
      </c>
      <c r="G18" s="7" t="s">
        <v>218</v>
      </c>
      <c r="H18" s="4">
        <v>6</v>
      </c>
      <c r="I18" s="4">
        <v>3</v>
      </c>
      <c r="J18" s="4" t="str">
        <f>VLOOKUP(B18,[1]excel046!$E$2:$H$67,4,FALSE)</f>
        <v>ND108</v>
      </c>
      <c r="K18" s="3" t="s">
        <v>372</v>
      </c>
    </row>
    <row r="19" spans="1:11" ht="15.75" x14ac:dyDescent="0.25">
      <c r="A19" s="4">
        <v>17</v>
      </c>
      <c r="B19" s="6" t="s">
        <v>27</v>
      </c>
      <c r="C19" s="3" t="s">
        <v>106</v>
      </c>
      <c r="D19" s="3" t="s">
        <v>107</v>
      </c>
      <c r="E19" s="4" t="s">
        <v>291</v>
      </c>
      <c r="F19" s="3" t="s">
        <v>196</v>
      </c>
      <c r="G19" s="7" t="s">
        <v>218</v>
      </c>
      <c r="H19" s="4">
        <v>6</v>
      </c>
      <c r="I19" s="4">
        <v>3</v>
      </c>
      <c r="J19" s="4" t="str">
        <f>VLOOKUP(B19,[1]excel046!$E$2:$H$67,4,FALSE)</f>
        <v>ND108</v>
      </c>
      <c r="K19" s="3"/>
    </row>
    <row r="20" spans="1:11" ht="15.75" x14ac:dyDescent="0.25">
      <c r="A20" s="4">
        <v>18</v>
      </c>
      <c r="B20" s="6" t="s">
        <v>28</v>
      </c>
      <c r="C20" s="3" t="s">
        <v>108</v>
      </c>
      <c r="D20" s="3" t="s">
        <v>107</v>
      </c>
      <c r="E20" s="4" t="s">
        <v>292</v>
      </c>
      <c r="F20" s="3" t="s">
        <v>197</v>
      </c>
      <c r="G20" s="7" t="s">
        <v>218</v>
      </c>
      <c r="H20" s="4">
        <v>6</v>
      </c>
      <c r="I20" s="4">
        <v>3</v>
      </c>
      <c r="J20" s="4" t="str">
        <f>VLOOKUP(B20,[1]excel046!$E$2:$H$67,4,FALSE)</f>
        <v>ND108</v>
      </c>
      <c r="K20" s="3" t="s">
        <v>372</v>
      </c>
    </row>
    <row r="21" spans="1:11" ht="15.75" x14ac:dyDescent="0.25">
      <c r="A21" s="4">
        <v>19</v>
      </c>
      <c r="B21" s="6" t="s">
        <v>29</v>
      </c>
      <c r="C21" s="3" t="s">
        <v>109</v>
      </c>
      <c r="D21" s="3" t="s">
        <v>110</v>
      </c>
      <c r="E21" s="4" t="s">
        <v>293</v>
      </c>
      <c r="F21" s="3" t="s">
        <v>198</v>
      </c>
      <c r="G21" s="7" t="s">
        <v>218</v>
      </c>
      <c r="H21" s="4">
        <v>6</v>
      </c>
      <c r="I21" s="4">
        <v>3</v>
      </c>
      <c r="J21" s="4" t="str">
        <f>VLOOKUP(B21,[1]excel046!$E$2:$H$67,4,FALSE)</f>
        <v>ND108</v>
      </c>
      <c r="K21" s="3"/>
    </row>
    <row r="22" spans="1:11" ht="15.75" x14ac:dyDescent="0.25">
      <c r="A22" s="4">
        <v>20</v>
      </c>
      <c r="B22" s="6" t="s">
        <v>30</v>
      </c>
      <c r="C22" s="3" t="s">
        <v>111</v>
      </c>
      <c r="D22" s="3" t="s">
        <v>112</v>
      </c>
      <c r="E22" s="4" t="s">
        <v>294</v>
      </c>
      <c r="F22" s="3" t="s">
        <v>195</v>
      </c>
      <c r="G22" s="7" t="s">
        <v>218</v>
      </c>
      <c r="H22" s="4">
        <v>6</v>
      </c>
      <c r="I22" s="4">
        <v>3</v>
      </c>
      <c r="J22" s="4" t="str">
        <f>VLOOKUP(B22,[1]excel046!$E$2:$H$67,4,FALSE)</f>
        <v>ND108</v>
      </c>
      <c r="K22" s="3" t="s">
        <v>372</v>
      </c>
    </row>
    <row r="23" spans="1:11" ht="15.75" x14ac:dyDescent="0.25">
      <c r="A23" s="4">
        <v>21</v>
      </c>
      <c r="B23" s="6" t="s">
        <v>31</v>
      </c>
      <c r="C23" s="3" t="s">
        <v>113</v>
      </c>
      <c r="D23" s="3" t="s">
        <v>114</v>
      </c>
      <c r="E23" s="4" t="s">
        <v>295</v>
      </c>
      <c r="F23" s="3" t="s">
        <v>187</v>
      </c>
      <c r="G23" s="7" t="s">
        <v>218</v>
      </c>
      <c r="H23" s="4">
        <v>6</v>
      </c>
      <c r="I23" s="4">
        <v>3</v>
      </c>
      <c r="J23" s="4" t="str">
        <f>VLOOKUP(B23,[1]excel046!$E$2:$H$67,4,FALSE)</f>
        <v>ND108</v>
      </c>
      <c r="K23" s="3"/>
    </row>
    <row r="24" spans="1:11" ht="15.75" x14ac:dyDescent="0.25">
      <c r="A24" s="4">
        <v>22</v>
      </c>
      <c r="B24" s="6" t="s">
        <v>32</v>
      </c>
      <c r="C24" s="3" t="s">
        <v>89</v>
      </c>
      <c r="D24" s="3" t="s">
        <v>114</v>
      </c>
      <c r="E24" s="4" t="s">
        <v>296</v>
      </c>
      <c r="F24" s="3" t="s">
        <v>194</v>
      </c>
      <c r="G24" s="7" t="s">
        <v>218</v>
      </c>
      <c r="H24" s="4">
        <v>6</v>
      </c>
      <c r="I24" s="4">
        <v>3</v>
      </c>
      <c r="J24" s="4" t="str">
        <f>VLOOKUP(B24,[1]excel046!$E$2:$H$67,4,FALSE)</f>
        <v>ND108</v>
      </c>
      <c r="K24" s="3"/>
    </row>
    <row r="25" spans="1:11" ht="15.75" x14ac:dyDescent="0.25">
      <c r="A25" s="4">
        <v>23</v>
      </c>
      <c r="B25" s="6" t="s">
        <v>33</v>
      </c>
      <c r="C25" s="3" t="s">
        <v>115</v>
      </c>
      <c r="D25" s="3" t="s">
        <v>116</v>
      </c>
      <c r="E25" s="4" t="s">
        <v>297</v>
      </c>
      <c r="F25" s="3" t="s">
        <v>199</v>
      </c>
      <c r="G25" s="7" t="s">
        <v>218</v>
      </c>
      <c r="H25" s="4">
        <v>6</v>
      </c>
      <c r="I25" s="4">
        <v>3</v>
      </c>
      <c r="J25" s="4" t="str">
        <f>VLOOKUP(B25,[1]excel046!$E$2:$H$67,4,FALSE)</f>
        <v>ND108</v>
      </c>
      <c r="K25" s="3"/>
    </row>
    <row r="26" spans="1:11" ht="15.75" x14ac:dyDescent="0.25">
      <c r="A26" s="4">
        <v>24</v>
      </c>
      <c r="B26" s="6" t="s">
        <v>34</v>
      </c>
      <c r="C26" s="3" t="s">
        <v>117</v>
      </c>
      <c r="D26" s="3" t="s">
        <v>118</v>
      </c>
      <c r="E26" s="4" t="s">
        <v>298</v>
      </c>
      <c r="F26" s="3" t="s">
        <v>200</v>
      </c>
      <c r="G26" s="7" t="s">
        <v>218</v>
      </c>
      <c r="H26" s="4">
        <v>6</v>
      </c>
      <c r="I26" s="4">
        <v>3</v>
      </c>
      <c r="J26" s="4" t="str">
        <f>VLOOKUP(B26,[1]excel046!$E$2:$H$67,4,FALSE)</f>
        <v>ND108</v>
      </c>
      <c r="K26" s="3" t="s">
        <v>372</v>
      </c>
    </row>
    <row r="27" spans="1:11" ht="15.75" x14ac:dyDescent="0.25">
      <c r="A27" s="4">
        <v>25</v>
      </c>
      <c r="B27" s="6" t="s">
        <v>35</v>
      </c>
      <c r="C27" s="3" t="s">
        <v>119</v>
      </c>
      <c r="D27" s="3" t="s">
        <v>120</v>
      </c>
      <c r="E27" s="4" t="s">
        <v>299</v>
      </c>
      <c r="F27" s="3" t="s">
        <v>184</v>
      </c>
      <c r="G27" s="7" t="s">
        <v>218</v>
      </c>
      <c r="H27" s="4">
        <v>6</v>
      </c>
      <c r="I27" s="4">
        <v>3</v>
      </c>
      <c r="J27" s="4" t="str">
        <f>VLOOKUP(B27,[1]excel046!$E$2:$H$67,4,FALSE)</f>
        <v>ND108</v>
      </c>
      <c r="K27" s="3"/>
    </row>
    <row r="28" spans="1:11" ht="15.75" x14ac:dyDescent="0.25">
      <c r="A28" s="4">
        <v>26</v>
      </c>
      <c r="B28" s="6" t="s">
        <v>36</v>
      </c>
      <c r="C28" s="3" t="s">
        <v>121</v>
      </c>
      <c r="D28" s="3" t="s">
        <v>122</v>
      </c>
      <c r="E28" s="4" t="s">
        <v>294</v>
      </c>
      <c r="F28" s="3" t="s">
        <v>201</v>
      </c>
      <c r="G28" s="7" t="s">
        <v>218</v>
      </c>
      <c r="H28" s="4">
        <v>6</v>
      </c>
      <c r="I28" s="4">
        <v>3</v>
      </c>
      <c r="J28" s="4" t="str">
        <f>VLOOKUP(B28,[1]excel046!$E$2:$H$67,4,FALSE)</f>
        <v>ND108</v>
      </c>
      <c r="K28" s="3"/>
    </row>
    <row r="29" spans="1:11" ht="15.75" x14ac:dyDescent="0.25">
      <c r="A29" s="4">
        <v>27</v>
      </c>
      <c r="B29" s="6" t="s">
        <v>37</v>
      </c>
      <c r="C29" s="3" t="s">
        <v>123</v>
      </c>
      <c r="D29" s="3" t="s">
        <v>124</v>
      </c>
      <c r="E29" s="4" t="s">
        <v>300</v>
      </c>
      <c r="F29" s="3" t="s">
        <v>184</v>
      </c>
      <c r="G29" s="7" t="s">
        <v>218</v>
      </c>
      <c r="H29" s="4">
        <v>6</v>
      </c>
      <c r="I29" s="4">
        <v>3</v>
      </c>
      <c r="J29" s="4" t="str">
        <f>VLOOKUP(B29,[1]excel046!$E$2:$H$67,4,FALSE)</f>
        <v>ND108</v>
      </c>
      <c r="K29" s="3"/>
    </row>
    <row r="30" spans="1:11" ht="15.75" x14ac:dyDescent="0.25">
      <c r="A30" s="4">
        <v>28</v>
      </c>
      <c r="B30" s="6" t="s">
        <v>38</v>
      </c>
      <c r="C30" s="3" t="s">
        <v>96</v>
      </c>
      <c r="D30" s="3" t="s">
        <v>125</v>
      </c>
      <c r="E30" s="4" t="s">
        <v>301</v>
      </c>
      <c r="F30" s="3" t="s">
        <v>184</v>
      </c>
      <c r="G30" s="7" t="s">
        <v>218</v>
      </c>
      <c r="H30" s="4">
        <v>6</v>
      </c>
      <c r="I30" s="4">
        <v>3</v>
      </c>
      <c r="J30" s="4" t="str">
        <f>VLOOKUP(B30,[1]excel046!$E$2:$H$67,4,FALSE)</f>
        <v>ND108</v>
      </c>
      <c r="K30" s="3" t="s">
        <v>372</v>
      </c>
    </row>
    <row r="31" spans="1:11" ht="15.75" x14ac:dyDescent="0.25">
      <c r="A31" s="4">
        <v>29</v>
      </c>
      <c r="B31" s="6" t="s">
        <v>39</v>
      </c>
      <c r="C31" s="3" t="s">
        <v>126</v>
      </c>
      <c r="D31" s="3" t="s">
        <v>125</v>
      </c>
      <c r="E31" s="4" t="s">
        <v>302</v>
      </c>
      <c r="F31" s="3" t="s">
        <v>191</v>
      </c>
      <c r="G31" s="7" t="s">
        <v>218</v>
      </c>
      <c r="H31" s="4">
        <v>6</v>
      </c>
      <c r="I31" s="4">
        <v>3</v>
      </c>
      <c r="J31" s="4" t="str">
        <f>VLOOKUP(B31,[1]excel046!$E$2:$H$67,4,FALSE)</f>
        <v>ND108</v>
      </c>
      <c r="K31" s="3" t="s">
        <v>372</v>
      </c>
    </row>
    <row r="32" spans="1:11" ht="15.75" x14ac:dyDescent="0.25">
      <c r="A32" s="4">
        <v>30</v>
      </c>
      <c r="B32" s="6" t="s">
        <v>40</v>
      </c>
      <c r="C32" s="3" t="s">
        <v>127</v>
      </c>
      <c r="D32" s="3" t="s">
        <v>125</v>
      </c>
      <c r="E32" s="4" t="s">
        <v>303</v>
      </c>
      <c r="F32" s="3" t="s">
        <v>191</v>
      </c>
      <c r="G32" s="7" t="s">
        <v>218</v>
      </c>
      <c r="H32" s="4">
        <v>6</v>
      </c>
      <c r="I32" s="4">
        <v>3</v>
      </c>
      <c r="J32" s="4" t="str">
        <f>VLOOKUP(B32,[1]excel046!$E$2:$H$67,4,FALSE)</f>
        <v>ND108</v>
      </c>
      <c r="K32" s="3" t="s">
        <v>373</v>
      </c>
    </row>
    <row r="33" spans="1:11" ht="15.75" x14ac:dyDescent="0.25">
      <c r="A33" s="4">
        <v>31</v>
      </c>
      <c r="B33" s="6" t="s">
        <v>41</v>
      </c>
      <c r="C33" s="3" t="s">
        <v>89</v>
      </c>
      <c r="D33" s="3" t="s">
        <v>128</v>
      </c>
      <c r="E33" s="4" t="s">
        <v>304</v>
      </c>
      <c r="F33" s="3" t="s">
        <v>202</v>
      </c>
      <c r="G33" s="7" t="s">
        <v>218</v>
      </c>
      <c r="H33" s="4">
        <v>6</v>
      </c>
      <c r="I33" s="4">
        <v>3</v>
      </c>
      <c r="J33" s="4" t="str">
        <f>VLOOKUP(B33,[1]excel046!$E$2:$H$67,4,FALSE)</f>
        <v>ND108</v>
      </c>
      <c r="K33" s="3" t="s">
        <v>372</v>
      </c>
    </row>
    <row r="34" spans="1:11" ht="15.75" x14ac:dyDescent="0.25">
      <c r="A34" s="4">
        <v>32</v>
      </c>
      <c r="B34" s="6" t="s">
        <v>42</v>
      </c>
      <c r="C34" s="3" t="s">
        <v>129</v>
      </c>
      <c r="D34" s="3" t="s">
        <v>130</v>
      </c>
      <c r="E34" s="4" t="s">
        <v>305</v>
      </c>
      <c r="F34" s="3" t="s">
        <v>199</v>
      </c>
      <c r="G34" s="7" t="s">
        <v>218</v>
      </c>
      <c r="H34" s="4">
        <v>6</v>
      </c>
      <c r="I34" s="4">
        <v>3</v>
      </c>
      <c r="J34" s="4" t="str">
        <f>VLOOKUP(B34,[1]excel046!$E$2:$H$67,4,FALSE)</f>
        <v>ND108</v>
      </c>
      <c r="K34" s="3"/>
    </row>
    <row r="35" spans="1:11" ht="15.75" x14ac:dyDescent="0.25">
      <c r="A35" s="4">
        <v>33</v>
      </c>
      <c r="B35" s="6" t="s">
        <v>43</v>
      </c>
      <c r="C35" s="3" t="s">
        <v>131</v>
      </c>
      <c r="D35" s="3" t="s">
        <v>132</v>
      </c>
      <c r="E35" s="4" t="s">
        <v>306</v>
      </c>
      <c r="F35" s="3" t="s">
        <v>184</v>
      </c>
      <c r="G35" s="7" t="s">
        <v>218</v>
      </c>
      <c r="H35" s="4">
        <v>6</v>
      </c>
      <c r="I35" s="4">
        <v>3</v>
      </c>
      <c r="J35" s="4" t="str">
        <f>VLOOKUP(B35,[1]excel046!$E$2:$H$67,4,FALSE)</f>
        <v>ND108</v>
      </c>
      <c r="K35" s="3"/>
    </row>
    <row r="36" spans="1:11" ht="15.75" x14ac:dyDescent="0.25">
      <c r="A36" s="4">
        <v>34</v>
      </c>
      <c r="B36" s="6" t="s">
        <v>44</v>
      </c>
      <c r="C36" s="3" t="s">
        <v>133</v>
      </c>
      <c r="D36" s="3" t="s">
        <v>134</v>
      </c>
      <c r="E36" s="4" t="s">
        <v>307</v>
      </c>
      <c r="F36" s="3" t="s">
        <v>184</v>
      </c>
      <c r="G36" s="7" t="s">
        <v>218</v>
      </c>
      <c r="H36" s="4">
        <v>6</v>
      </c>
      <c r="I36" s="4">
        <v>3</v>
      </c>
      <c r="J36" s="4" t="str">
        <f>VLOOKUP(B36,[1]excel046!$E$2:$H$67,4,FALSE)</f>
        <v>ND108</v>
      </c>
      <c r="K36" s="3" t="s">
        <v>373</v>
      </c>
    </row>
    <row r="37" spans="1:11" ht="15.75" x14ac:dyDescent="0.25">
      <c r="A37" s="4">
        <v>35</v>
      </c>
      <c r="B37" s="6" t="s">
        <v>45</v>
      </c>
      <c r="C37" s="3" t="s">
        <v>135</v>
      </c>
      <c r="D37" s="3" t="s">
        <v>136</v>
      </c>
      <c r="E37" s="4" t="s">
        <v>308</v>
      </c>
      <c r="F37" s="3" t="s">
        <v>194</v>
      </c>
      <c r="G37" s="7" t="s">
        <v>218</v>
      </c>
      <c r="H37" s="4">
        <v>6</v>
      </c>
      <c r="I37" s="4">
        <v>3</v>
      </c>
      <c r="J37" s="4" t="str">
        <f>VLOOKUP(B37,[1]excel046!$E$2:$H$67,4,FALSE)</f>
        <v>ND108</v>
      </c>
      <c r="K37" s="3"/>
    </row>
    <row r="38" spans="1:11" ht="15.75" x14ac:dyDescent="0.25">
      <c r="A38" s="4">
        <v>36</v>
      </c>
      <c r="B38" s="6" t="s">
        <v>46</v>
      </c>
      <c r="C38" s="3" t="s">
        <v>137</v>
      </c>
      <c r="D38" s="3" t="s">
        <v>138</v>
      </c>
      <c r="E38" s="4" t="s">
        <v>309</v>
      </c>
      <c r="F38" s="3" t="s">
        <v>184</v>
      </c>
      <c r="G38" s="7" t="s">
        <v>218</v>
      </c>
      <c r="H38" s="4">
        <v>6</v>
      </c>
      <c r="I38" s="4">
        <v>3</v>
      </c>
      <c r="J38" s="4" t="str">
        <f>VLOOKUP(B38,[1]excel046!$E$2:$H$67,4,FALSE)</f>
        <v>ND108</v>
      </c>
      <c r="K38" s="3"/>
    </row>
    <row r="39" spans="1:11" ht="15.75" x14ac:dyDescent="0.25">
      <c r="A39" s="4">
        <v>37</v>
      </c>
      <c r="B39" s="6" t="s">
        <v>47</v>
      </c>
      <c r="C39" s="3" t="s">
        <v>89</v>
      </c>
      <c r="D39" s="3" t="s">
        <v>139</v>
      </c>
      <c r="E39" s="4" t="s">
        <v>310</v>
      </c>
      <c r="F39" s="3" t="s">
        <v>188</v>
      </c>
      <c r="G39" s="7" t="s">
        <v>218</v>
      </c>
      <c r="H39" s="4">
        <v>6</v>
      </c>
      <c r="I39" s="4">
        <v>3</v>
      </c>
      <c r="J39" s="4" t="str">
        <f>VLOOKUP(B39,[1]excel046!$E$2:$H$67,4,FALSE)</f>
        <v>ND108</v>
      </c>
      <c r="K39" s="3"/>
    </row>
    <row r="40" spans="1:11" ht="15.75" x14ac:dyDescent="0.25">
      <c r="A40" s="4">
        <v>38</v>
      </c>
      <c r="B40" s="6" t="s">
        <v>48</v>
      </c>
      <c r="C40" s="3" t="s">
        <v>140</v>
      </c>
      <c r="D40" s="3" t="s">
        <v>141</v>
      </c>
      <c r="E40" s="4" t="s">
        <v>311</v>
      </c>
      <c r="F40" s="3" t="s">
        <v>199</v>
      </c>
      <c r="G40" s="7" t="s">
        <v>218</v>
      </c>
      <c r="H40" s="4">
        <v>6</v>
      </c>
      <c r="I40" s="4">
        <v>3</v>
      </c>
      <c r="J40" s="4" t="str">
        <f>VLOOKUP(B40,[1]excel046!$E$2:$H$67,4,FALSE)</f>
        <v>ND108</v>
      </c>
      <c r="K40" s="3"/>
    </row>
    <row r="41" spans="1:11" ht="15.75" x14ac:dyDescent="0.25">
      <c r="A41" s="4">
        <v>39</v>
      </c>
      <c r="B41" s="6" t="s">
        <v>49</v>
      </c>
      <c r="C41" s="3" t="s">
        <v>109</v>
      </c>
      <c r="D41" s="3" t="s">
        <v>141</v>
      </c>
      <c r="E41" s="4" t="s">
        <v>312</v>
      </c>
      <c r="F41" s="3" t="s">
        <v>203</v>
      </c>
      <c r="G41" s="7" t="s">
        <v>218</v>
      </c>
      <c r="H41" s="4">
        <v>6</v>
      </c>
      <c r="I41" s="4">
        <v>3</v>
      </c>
      <c r="J41" s="4" t="str">
        <f>VLOOKUP(B41,[1]excel046!$E$2:$H$67,4,FALSE)</f>
        <v>ND109</v>
      </c>
      <c r="K41" s="3" t="s">
        <v>372</v>
      </c>
    </row>
    <row r="42" spans="1:11" ht="15.75" x14ac:dyDescent="0.25">
      <c r="A42" s="4">
        <v>40</v>
      </c>
      <c r="B42" s="6" t="s">
        <v>50</v>
      </c>
      <c r="C42" s="3" t="s">
        <v>142</v>
      </c>
      <c r="D42" s="3" t="s">
        <v>143</v>
      </c>
      <c r="E42" s="4" t="s">
        <v>313</v>
      </c>
      <c r="F42" s="3" t="s">
        <v>204</v>
      </c>
      <c r="G42" s="7" t="s">
        <v>218</v>
      </c>
      <c r="H42" s="4">
        <v>6</v>
      </c>
      <c r="I42" s="4">
        <v>3</v>
      </c>
      <c r="J42" s="4" t="str">
        <f>VLOOKUP(B42,[1]excel046!$E$2:$H$67,4,FALSE)</f>
        <v>ND109</v>
      </c>
      <c r="K42" s="3"/>
    </row>
    <row r="43" spans="1:11" ht="15.75" x14ac:dyDescent="0.25">
      <c r="A43" s="4">
        <v>41</v>
      </c>
      <c r="B43" s="6" t="s">
        <v>51</v>
      </c>
      <c r="C43" s="3" t="s">
        <v>89</v>
      </c>
      <c r="D43" s="3" t="s">
        <v>144</v>
      </c>
      <c r="E43" s="4" t="s">
        <v>314</v>
      </c>
      <c r="F43" s="3" t="s">
        <v>189</v>
      </c>
      <c r="G43" s="7" t="s">
        <v>218</v>
      </c>
      <c r="H43" s="4">
        <v>6</v>
      </c>
      <c r="I43" s="4">
        <v>3</v>
      </c>
      <c r="J43" s="4" t="str">
        <f>VLOOKUP(B43,[1]excel046!$E$2:$H$67,4,FALSE)</f>
        <v>ND109</v>
      </c>
      <c r="K43" s="3"/>
    </row>
    <row r="44" spans="1:11" ht="15.75" x14ac:dyDescent="0.25">
      <c r="A44" s="4">
        <v>42</v>
      </c>
      <c r="B44" s="6" t="s">
        <v>52</v>
      </c>
      <c r="C44" s="3" t="s">
        <v>145</v>
      </c>
      <c r="D44" s="3" t="s">
        <v>146</v>
      </c>
      <c r="E44" s="4" t="s">
        <v>315</v>
      </c>
      <c r="F44" s="3" t="s">
        <v>185</v>
      </c>
      <c r="G44" s="7" t="s">
        <v>218</v>
      </c>
      <c r="H44" s="4">
        <v>6</v>
      </c>
      <c r="I44" s="4">
        <v>3</v>
      </c>
      <c r="J44" s="4" t="str">
        <f>VLOOKUP(B44,[1]excel046!$E$2:$H$67,4,FALSE)</f>
        <v>ND109</v>
      </c>
      <c r="K44" s="3"/>
    </row>
    <row r="45" spans="1:11" ht="15.75" x14ac:dyDescent="0.25">
      <c r="A45" s="4">
        <v>43</v>
      </c>
      <c r="B45" s="6" t="s">
        <v>53</v>
      </c>
      <c r="C45" s="3" t="s">
        <v>147</v>
      </c>
      <c r="D45" s="3" t="s">
        <v>146</v>
      </c>
      <c r="E45" s="4" t="s">
        <v>316</v>
      </c>
      <c r="F45" s="3" t="s">
        <v>205</v>
      </c>
      <c r="G45" s="7" t="s">
        <v>218</v>
      </c>
      <c r="H45" s="4">
        <v>6</v>
      </c>
      <c r="I45" s="4">
        <v>3</v>
      </c>
      <c r="J45" s="4" t="str">
        <f>VLOOKUP(B45,[1]excel046!$E$2:$H$67,4,FALSE)</f>
        <v>ND109</v>
      </c>
      <c r="K45" s="3"/>
    </row>
    <row r="46" spans="1:11" ht="15.75" x14ac:dyDescent="0.25">
      <c r="A46" s="4">
        <v>44</v>
      </c>
      <c r="B46" s="6" t="s">
        <v>54</v>
      </c>
      <c r="C46" s="3" t="s">
        <v>90</v>
      </c>
      <c r="D46" s="3" t="s">
        <v>148</v>
      </c>
      <c r="E46" s="4" t="s">
        <v>317</v>
      </c>
      <c r="F46" s="3" t="s">
        <v>206</v>
      </c>
      <c r="G46" s="7" t="s">
        <v>218</v>
      </c>
      <c r="H46" s="4">
        <v>6</v>
      </c>
      <c r="I46" s="4">
        <v>3</v>
      </c>
      <c r="J46" s="4" t="str">
        <f>VLOOKUP(B46,[1]excel046!$E$2:$H$67,4,FALSE)</f>
        <v>ND109</v>
      </c>
      <c r="K46" s="3" t="str">
        <f>VLOOKUP(B46,[2]Sheet1!$B$11:$J$70,9,FALSE)</f>
        <v>Không đủ điều kiện dự thi</v>
      </c>
    </row>
    <row r="47" spans="1:11" ht="15.75" x14ac:dyDescent="0.25">
      <c r="A47" s="4">
        <v>45</v>
      </c>
      <c r="B47" s="6" t="s">
        <v>55</v>
      </c>
      <c r="C47" s="3" t="s">
        <v>149</v>
      </c>
      <c r="D47" s="3" t="s">
        <v>150</v>
      </c>
      <c r="E47" s="4" t="s">
        <v>318</v>
      </c>
      <c r="F47" s="3" t="s">
        <v>207</v>
      </c>
      <c r="G47" s="7" t="s">
        <v>218</v>
      </c>
      <c r="H47" s="4">
        <v>6</v>
      </c>
      <c r="I47" s="4">
        <v>3</v>
      </c>
      <c r="J47" s="4" t="str">
        <f>VLOOKUP(B47,[1]excel046!$E$2:$H$67,4,FALSE)</f>
        <v>ND109</v>
      </c>
      <c r="K47" s="3"/>
    </row>
    <row r="48" spans="1:11" ht="15.75" x14ac:dyDescent="0.25">
      <c r="A48" s="4">
        <v>46</v>
      </c>
      <c r="B48" s="6" t="s">
        <v>56</v>
      </c>
      <c r="C48" s="3" t="s">
        <v>151</v>
      </c>
      <c r="D48" s="3" t="s">
        <v>152</v>
      </c>
      <c r="E48" s="4" t="s">
        <v>319</v>
      </c>
      <c r="F48" s="3" t="s">
        <v>184</v>
      </c>
      <c r="G48" s="7" t="s">
        <v>218</v>
      </c>
      <c r="H48" s="4">
        <v>6</v>
      </c>
      <c r="I48" s="4">
        <v>3</v>
      </c>
      <c r="J48" s="4" t="str">
        <f>VLOOKUP(B48,[1]excel046!$E$2:$H$67,4,FALSE)</f>
        <v>ND109</v>
      </c>
      <c r="K48" s="3"/>
    </row>
    <row r="49" spans="1:11" ht="15.75" x14ac:dyDescent="0.25">
      <c r="A49" s="4">
        <v>47</v>
      </c>
      <c r="B49" s="6" t="s">
        <v>57</v>
      </c>
      <c r="C49" s="3" t="s">
        <v>153</v>
      </c>
      <c r="D49" s="3" t="s">
        <v>154</v>
      </c>
      <c r="E49" s="4" t="s">
        <v>320</v>
      </c>
      <c r="F49" s="3" t="s">
        <v>191</v>
      </c>
      <c r="G49" s="7" t="s">
        <v>218</v>
      </c>
      <c r="H49" s="4">
        <v>6</v>
      </c>
      <c r="I49" s="4">
        <v>3</v>
      </c>
      <c r="J49" s="4" t="str">
        <f>VLOOKUP(B49,[1]excel046!$E$2:$H$67,4,FALSE)</f>
        <v>ND109</v>
      </c>
      <c r="K49" s="3" t="s">
        <v>372</v>
      </c>
    </row>
    <row r="50" spans="1:11" ht="15.75" x14ac:dyDescent="0.25">
      <c r="A50" s="4">
        <v>48</v>
      </c>
      <c r="B50" s="6" t="s">
        <v>58</v>
      </c>
      <c r="C50" s="3" t="s">
        <v>155</v>
      </c>
      <c r="D50" s="3" t="s">
        <v>156</v>
      </c>
      <c r="E50" s="4" t="s">
        <v>321</v>
      </c>
      <c r="F50" s="3" t="s">
        <v>208</v>
      </c>
      <c r="G50" s="7" t="s">
        <v>218</v>
      </c>
      <c r="H50" s="4">
        <v>6</v>
      </c>
      <c r="I50" s="4">
        <v>3</v>
      </c>
      <c r="J50" s="4" t="str">
        <f>VLOOKUP(B50,[1]excel046!$E$2:$H$67,4,FALSE)</f>
        <v>ND109</v>
      </c>
      <c r="K50" s="3" t="s">
        <v>372</v>
      </c>
    </row>
    <row r="51" spans="1:11" ht="15.75" x14ac:dyDescent="0.25">
      <c r="A51" s="4">
        <v>49</v>
      </c>
      <c r="B51" s="6" t="s">
        <v>59</v>
      </c>
      <c r="C51" s="3" t="s">
        <v>157</v>
      </c>
      <c r="D51" s="3" t="s">
        <v>158</v>
      </c>
      <c r="E51" s="4" t="s">
        <v>322</v>
      </c>
      <c r="F51" s="3" t="s">
        <v>209</v>
      </c>
      <c r="G51" s="7" t="s">
        <v>218</v>
      </c>
      <c r="H51" s="4">
        <v>6</v>
      </c>
      <c r="I51" s="4">
        <v>3</v>
      </c>
      <c r="J51" s="4" t="str">
        <f>VLOOKUP(B51,[1]excel046!$E$2:$H$67,4,FALSE)</f>
        <v>ND109</v>
      </c>
      <c r="K51" s="3"/>
    </row>
    <row r="52" spans="1:11" ht="15.75" x14ac:dyDescent="0.25">
      <c r="A52" s="4">
        <v>50</v>
      </c>
      <c r="B52" s="6" t="s">
        <v>60</v>
      </c>
      <c r="C52" s="3" t="s">
        <v>159</v>
      </c>
      <c r="D52" s="3" t="s">
        <v>160</v>
      </c>
      <c r="E52" s="4" t="s">
        <v>323</v>
      </c>
      <c r="F52" s="3" t="s">
        <v>192</v>
      </c>
      <c r="G52" s="7" t="s">
        <v>218</v>
      </c>
      <c r="H52" s="4">
        <v>6</v>
      </c>
      <c r="I52" s="4">
        <v>3</v>
      </c>
      <c r="J52" s="4" t="str">
        <f>VLOOKUP(B52,[1]excel046!$E$2:$H$67,4,FALSE)</f>
        <v>ND109</v>
      </c>
      <c r="K52" s="3"/>
    </row>
    <row r="53" spans="1:11" ht="15.75" x14ac:dyDescent="0.25">
      <c r="A53" s="4">
        <v>51</v>
      </c>
      <c r="B53" s="6" t="s">
        <v>61</v>
      </c>
      <c r="C53" s="3" t="s">
        <v>161</v>
      </c>
      <c r="D53" s="3" t="s">
        <v>160</v>
      </c>
      <c r="E53" s="4" t="s">
        <v>324</v>
      </c>
      <c r="F53" s="3" t="s">
        <v>210</v>
      </c>
      <c r="G53" s="7" t="s">
        <v>218</v>
      </c>
      <c r="H53" s="4">
        <v>6</v>
      </c>
      <c r="I53" s="4">
        <v>3</v>
      </c>
      <c r="J53" s="4" t="str">
        <f>VLOOKUP(B53,[1]excel046!$E$2:$H$67,4,FALSE)</f>
        <v>ND109</v>
      </c>
      <c r="K53" s="3" t="s">
        <v>373</v>
      </c>
    </row>
    <row r="54" spans="1:11" ht="15.75" x14ac:dyDescent="0.25">
      <c r="A54" s="4">
        <v>52</v>
      </c>
      <c r="B54" s="6" t="s">
        <v>62</v>
      </c>
      <c r="C54" s="3" t="s">
        <v>89</v>
      </c>
      <c r="D54" s="3" t="s">
        <v>160</v>
      </c>
      <c r="E54" s="4" t="s">
        <v>325</v>
      </c>
      <c r="F54" s="3" t="s">
        <v>211</v>
      </c>
      <c r="G54" s="7" t="s">
        <v>218</v>
      </c>
      <c r="H54" s="4">
        <v>6</v>
      </c>
      <c r="I54" s="4">
        <v>3</v>
      </c>
      <c r="J54" s="4" t="str">
        <f>VLOOKUP(B54,[1]excel046!$E$2:$H$67,4,FALSE)</f>
        <v>ND109</v>
      </c>
      <c r="K54" s="3"/>
    </row>
    <row r="55" spans="1:11" ht="15.75" x14ac:dyDescent="0.25">
      <c r="A55" s="4">
        <v>53</v>
      </c>
      <c r="B55" s="6" t="s">
        <v>63</v>
      </c>
      <c r="C55" s="3" t="s">
        <v>162</v>
      </c>
      <c r="D55" s="3" t="s">
        <v>163</v>
      </c>
      <c r="E55" s="4" t="s">
        <v>326</v>
      </c>
      <c r="F55" s="3" t="s">
        <v>209</v>
      </c>
      <c r="G55" s="7" t="s">
        <v>218</v>
      </c>
      <c r="H55" s="4">
        <v>6</v>
      </c>
      <c r="I55" s="4">
        <v>3</v>
      </c>
      <c r="J55" s="4" t="str">
        <f>VLOOKUP(B55,[1]excel046!$E$2:$H$67,4,FALSE)</f>
        <v>ND109</v>
      </c>
      <c r="K55" s="3" t="s">
        <v>373</v>
      </c>
    </row>
    <row r="56" spans="1:11" ht="15.75" x14ac:dyDescent="0.25">
      <c r="A56" s="4">
        <v>54</v>
      </c>
      <c r="B56" s="6" t="s">
        <v>64</v>
      </c>
      <c r="C56" s="3" t="s">
        <v>85</v>
      </c>
      <c r="D56" s="3" t="s">
        <v>163</v>
      </c>
      <c r="E56" s="4" t="s">
        <v>327</v>
      </c>
      <c r="F56" s="3" t="s">
        <v>195</v>
      </c>
      <c r="G56" s="7" t="s">
        <v>218</v>
      </c>
      <c r="H56" s="4">
        <v>6</v>
      </c>
      <c r="I56" s="4">
        <v>3</v>
      </c>
      <c r="J56" s="4" t="str">
        <f>VLOOKUP(B56,[1]excel046!$E$2:$H$67,4,FALSE)</f>
        <v>ND109</v>
      </c>
      <c r="K56" s="3" t="s">
        <v>372</v>
      </c>
    </row>
    <row r="57" spans="1:11" ht="15.75" x14ac:dyDescent="0.25">
      <c r="A57" s="4">
        <v>55</v>
      </c>
      <c r="B57" s="6" t="s">
        <v>65</v>
      </c>
      <c r="C57" s="3" t="s">
        <v>164</v>
      </c>
      <c r="D57" s="3" t="s">
        <v>165</v>
      </c>
      <c r="E57" s="4" t="s">
        <v>328</v>
      </c>
      <c r="F57" s="3" t="s">
        <v>184</v>
      </c>
      <c r="G57" s="7" t="s">
        <v>218</v>
      </c>
      <c r="H57" s="4">
        <v>6</v>
      </c>
      <c r="I57" s="4">
        <v>3</v>
      </c>
      <c r="J57" s="4" t="str">
        <f>VLOOKUP(B57,[1]excel046!$E$2:$H$67,4,FALSE)</f>
        <v>ND109</v>
      </c>
      <c r="K57" s="3" t="s">
        <v>372</v>
      </c>
    </row>
    <row r="58" spans="1:11" ht="15.75" x14ac:dyDescent="0.25">
      <c r="A58" s="4">
        <v>56</v>
      </c>
      <c r="B58" s="6" t="s">
        <v>66</v>
      </c>
      <c r="C58" s="3" t="s">
        <v>164</v>
      </c>
      <c r="D58" s="3" t="s">
        <v>165</v>
      </c>
      <c r="E58" s="4" t="s">
        <v>329</v>
      </c>
      <c r="F58" s="3" t="s">
        <v>192</v>
      </c>
      <c r="G58" s="7" t="s">
        <v>218</v>
      </c>
      <c r="H58" s="4">
        <v>6</v>
      </c>
      <c r="I58" s="4">
        <v>3</v>
      </c>
      <c r="J58" s="4" t="str">
        <f>VLOOKUP(B58,[1]excel046!$E$2:$H$67,4,FALSE)</f>
        <v>ND109</v>
      </c>
      <c r="K58" s="3" t="s">
        <v>372</v>
      </c>
    </row>
    <row r="59" spans="1:11" ht="15.75" x14ac:dyDescent="0.25">
      <c r="A59" s="4">
        <v>57</v>
      </c>
      <c r="B59" s="6" t="s">
        <v>67</v>
      </c>
      <c r="C59" s="3" t="s">
        <v>166</v>
      </c>
      <c r="D59" s="3" t="s">
        <v>167</v>
      </c>
      <c r="E59" s="4" t="s">
        <v>329</v>
      </c>
      <c r="F59" s="3" t="s">
        <v>184</v>
      </c>
      <c r="G59" s="7" t="s">
        <v>218</v>
      </c>
      <c r="H59" s="4">
        <v>6</v>
      </c>
      <c r="I59" s="4">
        <v>3</v>
      </c>
      <c r="J59" s="4" t="str">
        <f>VLOOKUP(B59,[1]excel046!$E$2:$H$67,4,FALSE)</f>
        <v>ND109</v>
      </c>
      <c r="K59" s="3"/>
    </row>
    <row r="60" spans="1:11" ht="15.75" x14ac:dyDescent="0.25">
      <c r="A60" s="4">
        <v>58</v>
      </c>
      <c r="B60" s="6" t="s">
        <v>68</v>
      </c>
      <c r="C60" s="3" t="s">
        <v>168</v>
      </c>
      <c r="D60" s="3" t="s">
        <v>169</v>
      </c>
      <c r="E60" s="4" t="s">
        <v>330</v>
      </c>
      <c r="F60" s="3" t="s">
        <v>212</v>
      </c>
      <c r="G60" s="7" t="s">
        <v>218</v>
      </c>
      <c r="H60" s="4">
        <v>6</v>
      </c>
      <c r="I60" s="4">
        <v>3</v>
      </c>
      <c r="J60" s="4" t="str">
        <f>VLOOKUP(B60,[1]excel046!$E$2:$H$67,4,FALSE)</f>
        <v>ND109</v>
      </c>
      <c r="K60" s="3"/>
    </row>
    <row r="61" spans="1:11" ht="15.75" x14ac:dyDescent="0.25">
      <c r="A61" s="4">
        <v>59</v>
      </c>
      <c r="B61" s="6" t="s">
        <v>69</v>
      </c>
      <c r="C61" s="3" t="s">
        <v>170</v>
      </c>
      <c r="D61" s="3" t="s">
        <v>101</v>
      </c>
      <c r="E61" s="4" t="s">
        <v>331</v>
      </c>
      <c r="F61" s="3" t="s">
        <v>189</v>
      </c>
      <c r="G61" s="7" t="s">
        <v>218</v>
      </c>
      <c r="H61" s="4">
        <v>6</v>
      </c>
      <c r="I61" s="4">
        <v>3</v>
      </c>
      <c r="J61" s="4" t="str">
        <f>VLOOKUP(B61,[1]excel046!$E$2:$H$67,4,FALSE)</f>
        <v>ND110</v>
      </c>
      <c r="K61" s="3"/>
    </row>
    <row r="62" spans="1:11" ht="15.75" x14ac:dyDescent="0.25">
      <c r="A62" s="4">
        <v>60</v>
      </c>
      <c r="B62" s="6" t="s">
        <v>70</v>
      </c>
      <c r="C62" s="3" t="s">
        <v>171</v>
      </c>
      <c r="D62" s="3" t="s">
        <v>172</v>
      </c>
      <c r="E62" s="4" t="s">
        <v>332</v>
      </c>
      <c r="F62" s="3" t="s">
        <v>213</v>
      </c>
      <c r="G62" s="7" t="s">
        <v>218</v>
      </c>
      <c r="H62" s="4">
        <v>6</v>
      </c>
      <c r="I62" s="4">
        <v>3</v>
      </c>
      <c r="J62" s="4" t="str">
        <f>VLOOKUP(B62,[1]excel046!$E$2:$H$67,4,FALSE)</f>
        <v>ND110</v>
      </c>
      <c r="K62" s="3" t="s">
        <v>372</v>
      </c>
    </row>
    <row r="63" spans="1:11" ht="15.75" x14ac:dyDescent="0.25">
      <c r="A63" s="4">
        <v>61</v>
      </c>
      <c r="B63" s="6" t="s">
        <v>71</v>
      </c>
      <c r="C63" s="3" t="s">
        <v>173</v>
      </c>
      <c r="D63" s="3" t="s">
        <v>174</v>
      </c>
      <c r="E63" s="4" t="s">
        <v>333</v>
      </c>
      <c r="F63" s="3" t="s">
        <v>213</v>
      </c>
      <c r="G63" s="7" t="s">
        <v>218</v>
      </c>
      <c r="H63" s="4">
        <v>6</v>
      </c>
      <c r="I63" s="4">
        <v>3</v>
      </c>
      <c r="J63" s="4" t="str">
        <f>VLOOKUP(B63,[1]excel046!$E$2:$H$67,4,FALSE)</f>
        <v>ND110</v>
      </c>
      <c r="K63" s="3"/>
    </row>
    <row r="64" spans="1:11" ht="15.75" x14ac:dyDescent="0.25">
      <c r="A64" s="4">
        <v>62</v>
      </c>
      <c r="B64" s="6" t="s">
        <v>72</v>
      </c>
      <c r="C64" s="3" t="s">
        <v>175</v>
      </c>
      <c r="D64" s="3" t="s">
        <v>174</v>
      </c>
      <c r="E64" s="4" t="s">
        <v>334</v>
      </c>
      <c r="F64" s="3" t="s">
        <v>214</v>
      </c>
      <c r="G64" s="7" t="s">
        <v>218</v>
      </c>
      <c r="H64" s="4">
        <v>6</v>
      </c>
      <c r="I64" s="4">
        <v>3</v>
      </c>
      <c r="J64" s="4" t="str">
        <f>VLOOKUP(B64,[1]excel046!$E$2:$H$67,4,FALSE)</f>
        <v>ND110</v>
      </c>
      <c r="K64" s="3"/>
    </row>
    <row r="65" spans="1:11" ht="15.75" x14ac:dyDescent="0.25">
      <c r="A65" s="4">
        <v>63</v>
      </c>
      <c r="B65" s="6" t="s">
        <v>73</v>
      </c>
      <c r="C65" s="3" t="s">
        <v>176</v>
      </c>
      <c r="D65" s="3" t="s">
        <v>177</v>
      </c>
      <c r="E65" s="4" t="s">
        <v>335</v>
      </c>
      <c r="F65" s="3" t="s">
        <v>215</v>
      </c>
      <c r="G65" s="7" t="s">
        <v>218</v>
      </c>
      <c r="H65" s="4">
        <v>6</v>
      </c>
      <c r="I65" s="4">
        <v>3</v>
      </c>
      <c r="J65" s="4" t="str">
        <f>VLOOKUP(B65,[1]excel046!$E$2:$H$67,4,FALSE)</f>
        <v>ND110</v>
      </c>
      <c r="K65" s="3"/>
    </row>
    <row r="66" spans="1:11" ht="15.75" x14ac:dyDescent="0.25">
      <c r="A66" s="4">
        <v>64</v>
      </c>
      <c r="B66" s="6" t="s">
        <v>74</v>
      </c>
      <c r="C66" s="3" t="s">
        <v>89</v>
      </c>
      <c r="D66" s="3" t="s">
        <v>178</v>
      </c>
      <c r="E66" s="4" t="s">
        <v>336</v>
      </c>
      <c r="F66" s="3" t="s">
        <v>215</v>
      </c>
      <c r="G66" s="7" t="s">
        <v>218</v>
      </c>
      <c r="H66" s="4">
        <v>6</v>
      </c>
      <c r="I66" s="4">
        <v>3</v>
      </c>
      <c r="J66" s="4" t="str">
        <f>VLOOKUP(B66,[1]excel046!$E$2:$H$67,4,FALSE)</f>
        <v>ND110</v>
      </c>
      <c r="K66" s="3"/>
    </row>
    <row r="67" spans="1:11" ht="15.75" x14ac:dyDescent="0.25">
      <c r="A67" s="4">
        <v>65</v>
      </c>
      <c r="B67" s="6" t="s">
        <v>75</v>
      </c>
      <c r="C67" s="3" t="s">
        <v>179</v>
      </c>
      <c r="D67" s="3" t="s">
        <v>180</v>
      </c>
      <c r="E67" s="4" t="s">
        <v>337</v>
      </c>
      <c r="F67" s="3" t="s">
        <v>216</v>
      </c>
      <c r="G67" s="7" t="s">
        <v>218</v>
      </c>
      <c r="H67" s="4">
        <v>6</v>
      </c>
      <c r="I67" s="4">
        <v>3</v>
      </c>
      <c r="J67" s="4" t="str">
        <f>VLOOKUP(B67,[1]excel046!$E$2:$H$67,4,FALSE)</f>
        <v>ND110</v>
      </c>
      <c r="K67" s="3"/>
    </row>
    <row r="68" spans="1:11" ht="15.75" x14ac:dyDescent="0.25">
      <c r="A68" s="4">
        <v>66</v>
      </c>
      <c r="B68" s="8" t="s">
        <v>219</v>
      </c>
      <c r="C68" s="3" t="s">
        <v>166</v>
      </c>
      <c r="D68" s="3" t="s">
        <v>220</v>
      </c>
      <c r="E68" s="4" t="s">
        <v>338</v>
      </c>
      <c r="F68" s="3" t="s">
        <v>360</v>
      </c>
      <c r="G68" s="7" t="s">
        <v>218</v>
      </c>
      <c r="H68" s="4">
        <v>6</v>
      </c>
      <c r="I68" s="4">
        <v>3</v>
      </c>
      <c r="J68" s="4" t="s">
        <v>230</v>
      </c>
      <c r="K68" s="3"/>
    </row>
    <row r="69" spans="1:11" ht="15.75" x14ac:dyDescent="0.25">
      <c r="A69" s="4">
        <v>67</v>
      </c>
      <c r="B69" s="8" t="s">
        <v>221</v>
      </c>
      <c r="C69" s="3" t="s">
        <v>222</v>
      </c>
      <c r="D69" s="3" t="s">
        <v>223</v>
      </c>
      <c r="E69" s="4" t="s">
        <v>339</v>
      </c>
      <c r="F69" s="3" t="s">
        <v>360</v>
      </c>
      <c r="G69" s="7" t="s">
        <v>218</v>
      </c>
      <c r="H69" s="4">
        <v>6</v>
      </c>
      <c r="I69" s="4">
        <v>3</v>
      </c>
      <c r="J69" s="4" t="s">
        <v>230</v>
      </c>
      <c r="K69" s="3"/>
    </row>
    <row r="70" spans="1:11" ht="15.75" x14ac:dyDescent="0.25">
      <c r="A70" s="4">
        <v>68</v>
      </c>
      <c r="B70" s="8" t="s">
        <v>224</v>
      </c>
      <c r="C70" s="3" t="s">
        <v>123</v>
      </c>
      <c r="D70" s="3" t="s">
        <v>122</v>
      </c>
      <c r="E70" s="4" t="s">
        <v>340</v>
      </c>
      <c r="F70" s="3" t="s">
        <v>361</v>
      </c>
      <c r="G70" s="7" t="s">
        <v>218</v>
      </c>
      <c r="H70" s="4">
        <v>6</v>
      </c>
      <c r="I70" s="4">
        <v>3</v>
      </c>
      <c r="J70" s="4" t="s">
        <v>230</v>
      </c>
      <c r="K70" s="3"/>
    </row>
    <row r="71" spans="1:11" ht="15.75" x14ac:dyDescent="0.25">
      <c r="A71" s="4">
        <v>69</v>
      </c>
      <c r="B71" s="8" t="s">
        <v>225</v>
      </c>
      <c r="C71" s="3" t="s">
        <v>166</v>
      </c>
      <c r="D71" s="3" t="s">
        <v>226</v>
      </c>
      <c r="E71" s="4" t="s">
        <v>341</v>
      </c>
      <c r="F71" s="3" t="s">
        <v>362</v>
      </c>
      <c r="G71" s="7" t="s">
        <v>218</v>
      </c>
      <c r="H71" s="4">
        <v>6</v>
      </c>
      <c r="I71" s="4">
        <v>3</v>
      </c>
      <c r="J71" s="4" t="s">
        <v>230</v>
      </c>
      <c r="K71" s="3"/>
    </row>
    <row r="72" spans="1:11" ht="15.75" x14ac:dyDescent="0.25">
      <c r="A72" s="4">
        <v>70</v>
      </c>
      <c r="B72" s="8" t="s">
        <v>227</v>
      </c>
      <c r="C72" s="3" t="s">
        <v>228</v>
      </c>
      <c r="D72" s="3" t="s">
        <v>229</v>
      </c>
      <c r="E72" s="4" t="s">
        <v>342</v>
      </c>
      <c r="F72" s="3" t="s">
        <v>362</v>
      </c>
      <c r="G72" s="7" t="s">
        <v>218</v>
      </c>
      <c r="H72" s="4">
        <v>6</v>
      </c>
      <c r="I72" s="4">
        <v>3</v>
      </c>
      <c r="J72" s="4" t="s">
        <v>230</v>
      </c>
      <c r="K72" s="3"/>
    </row>
    <row r="73" spans="1:11" ht="15.75" x14ac:dyDescent="0.25">
      <c r="A73" s="4">
        <v>71</v>
      </c>
      <c r="B73" s="8" t="s">
        <v>231</v>
      </c>
      <c r="C73" s="3" t="s">
        <v>232</v>
      </c>
      <c r="D73" s="3" t="s">
        <v>233</v>
      </c>
      <c r="E73" s="4" t="s">
        <v>343</v>
      </c>
      <c r="F73" s="3" t="s">
        <v>214</v>
      </c>
      <c r="G73" s="7" t="s">
        <v>218</v>
      </c>
      <c r="H73" s="4">
        <v>6</v>
      </c>
      <c r="I73" s="4">
        <v>3</v>
      </c>
      <c r="J73" s="4" t="s">
        <v>230</v>
      </c>
      <c r="K73" s="3"/>
    </row>
    <row r="74" spans="1:11" ht="15.75" x14ac:dyDescent="0.25">
      <c r="A74" s="4">
        <v>72</v>
      </c>
      <c r="B74" s="8" t="s">
        <v>234</v>
      </c>
      <c r="C74" s="3" t="s">
        <v>235</v>
      </c>
      <c r="D74" s="3" t="s">
        <v>101</v>
      </c>
      <c r="E74" s="4" t="s">
        <v>330</v>
      </c>
      <c r="F74" s="3" t="s">
        <v>363</v>
      </c>
      <c r="G74" s="7" t="s">
        <v>218</v>
      </c>
      <c r="H74" s="4">
        <v>6</v>
      </c>
      <c r="I74" s="4">
        <v>3</v>
      </c>
      <c r="J74" s="4" t="s">
        <v>230</v>
      </c>
      <c r="K74" s="3"/>
    </row>
    <row r="75" spans="1:11" ht="15.75" x14ac:dyDescent="0.25">
      <c r="A75" s="4">
        <v>73</v>
      </c>
      <c r="B75" s="8" t="s">
        <v>236</v>
      </c>
      <c r="C75" s="3" t="s">
        <v>237</v>
      </c>
      <c r="D75" s="3" t="s">
        <v>114</v>
      </c>
      <c r="E75" s="4" t="s">
        <v>344</v>
      </c>
      <c r="F75" s="3" t="s">
        <v>203</v>
      </c>
      <c r="G75" s="7" t="s">
        <v>218</v>
      </c>
      <c r="H75" s="4">
        <v>6</v>
      </c>
      <c r="I75" s="4">
        <v>3</v>
      </c>
      <c r="J75" s="4" t="s">
        <v>230</v>
      </c>
      <c r="K75" s="3"/>
    </row>
    <row r="76" spans="1:11" ht="15.75" x14ac:dyDescent="0.25">
      <c r="A76" s="4">
        <v>74</v>
      </c>
      <c r="B76" s="8" t="s">
        <v>238</v>
      </c>
      <c r="C76" s="3" t="s">
        <v>239</v>
      </c>
      <c r="D76" s="3" t="s">
        <v>240</v>
      </c>
      <c r="E76" s="4" t="s">
        <v>345</v>
      </c>
      <c r="F76" s="3" t="s">
        <v>364</v>
      </c>
      <c r="G76" s="7" t="s">
        <v>218</v>
      </c>
      <c r="H76" s="4">
        <v>6</v>
      </c>
      <c r="I76" s="4">
        <v>3</v>
      </c>
      <c r="J76" s="4" t="s">
        <v>230</v>
      </c>
      <c r="K76" s="3"/>
    </row>
    <row r="77" spans="1:11" ht="15.75" x14ac:dyDescent="0.25">
      <c r="A77" s="4">
        <v>75</v>
      </c>
      <c r="B77" s="6" t="s">
        <v>76</v>
      </c>
      <c r="C77" s="3" t="s">
        <v>181</v>
      </c>
      <c r="D77" s="3" t="s">
        <v>182</v>
      </c>
      <c r="E77" s="4" t="s">
        <v>346</v>
      </c>
      <c r="F77" s="3" t="s">
        <v>217</v>
      </c>
      <c r="G77" s="7" t="s">
        <v>218</v>
      </c>
      <c r="H77" s="4">
        <v>6</v>
      </c>
      <c r="I77" s="4">
        <v>3</v>
      </c>
      <c r="J77" s="4" t="str">
        <f>VLOOKUP(B77,[1]excel046!$E$2:$H$67,4,FALSE)</f>
        <v>ND111</v>
      </c>
      <c r="K77" s="3"/>
    </row>
    <row r="78" spans="1:11" ht="15.75" x14ac:dyDescent="0.25">
      <c r="A78" s="4">
        <v>76</v>
      </c>
      <c r="B78" s="9" t="s">
        <v>241</v>
      </c>
      <c r="C78" s="5" t="s">
        <v>242</v>
      </c>
      <c r="D78" s="5" t="s">
        <v>141</v>
      </c>
      <c r="E78" s="4" t="s">
        <v>347</v>
      </c>
      <c r="F78" s="3" t="s">
        <v>213</v>
      </c>
      <c r="G78" s="7" t="s">
        <v>218</v>
      </c>
      <c r="H78" s="4">
        <v>6</v>
      </c>
      <c r="I78" s="4">
        <v>3</v>
      </c>
      <c r="J78" s="4" t="s">
        <v>252</v>
      </c>
      <c r="K78" s="3"/>
    </row>
    <row r="79" spans="1:11" ht="15.75" x14ac:dyDescent="0.25">
      <c r="A79" s="4">
        <v>77</v>
      </c>
      <c r="B79" s="9" t="s">
        <v>243</v>
      </c>
      <c r="C79" s="5" t="s">
        <v>244</v>
      </c>
      <c r="D79" s="5" t="s">
        <v>78</v>
      </c>
      <c r="E79" s="4" t="s">
        <v>348</v>
      </c>
      <c r="F79" s="3" t="s">
        <v>365</v>
      </c>
      <c r="G79" s="7" t="s">
        <v>218</v>
      </c>
      <c r="H79" s="4">
        <v>6</v>
      </c>
      <c r="I79" s="4">
        <v>3</v>
      </c>
      <c r="J79" s="4" t="s">
        <v>252</v>
      </c>
      <c r="K79" s="3"/>
    </row>
    <row r="80" spans="1:11" ht="15.75" x14ac:dyDescent="0.25">
      <c r="A80" s="4">
        <v>78</v>
      </c>
      <c r="B80" s="9" t="s">
        <v>245</v>
      </c>
      <c r="C80" s="5" t="s">
        <v>246</v>
      </c>
      <c r="D80" s="5" t="s">
        <v>247</v>
      </c>
      <c r="E80" s="4" t="s">
        <v>349</v>
      </c>
      <c r="F80" s="3" t="s">
        <v>366</v>
      </c>
      <c r="G80" s="7" t="s">
        <v>218</v>
      </c>
      <c r="H80" s="4">
        <v>6</v>
      </c>
      <c r="I80" s="4">
        <v>3</v>
      </c>
      <c r="J80" s="4" t="s">
        <v>252</v>
      </c>
      <c r="K80" s="3"/>
    </row>
    <row r="81" spans="1:11" ht="15.75" x14ac:dyDescent="0.25">
      <c r="A81" s="4">
        <v>79</v>
      </c>
      <c r="B81" s="9" t="s">
        <v>248</v>
      </c>
      <c r="C81" s="5" t="s">
        <v>249</v>
      </c>
      <c r="D81" s="5" t="s">
        <v>139</v>
      </c>
      <c r="E81" s="4" t="s">
        <v>350</v>
      </c>
      <c r="F81" s="3" t="s">
        <v>367</v>
      </c>
      <c r="G81" s="7" t="s">
        <v>218</v>
      </c>
      <c r="H81" s="4">
        <v>6</v>
      </c>
      <c r="I81" s="4">
        <v>3</v>
      </c>
      <c r="J81" s="4" t="s">
        <v>252</v>
      </c>
      <c r="K81" s="3"/>
    </row>
    <row r="82" spans="1:11" ht="15.75" x14ac:dyDescent="0.25">
      <c r="A82" s="4">
        <v>80</v>
      </c>
      <c r="B82" s="9" t="s">
        <v>250</v>
      </c>
      <c r="C82" s="5" t="s">
        <v>89</v>
      </c>
      <c r="D82" s="5" t="s">
        <v>251</v>
      </c>
      <c r="E82" s="4" t="s">
        <v>351</v>
      </c>
      <c r="F82" s="3" t="s">
        <v>367</v>
      </c>
      <c r="G82" s="7" t="s">
        <v>218</v>
      </c>
      <c r="H82" s="4">
        <v>6</v>
      </c>
      <c r="I82" s="4">
        <v>3</v>
      </c>
      <c r="J82" s="4" t="s">
        <v>252</v>
      </c>
      <c r="K82" s="3"/>
    </row>
    <row r="83" spans="1:11" ht="15.75" x14ac:dyDescent="0.25">
      <c r="A83" s="4">
        <v>81</v>
      </c>
      <c r="B83" s="9" t="s">
        <v>253</v>
      </c>
      <c r="C83" s="5" t="s">
        <v>254</v>
      </c>
      <c r="D83" s="5" t="s">
        <v>78</v>
      </c>
      <c r="E83" s="4" t="s">
        <v>352</v>
      </c>
      <c r="F83" s="3" t="s">
        <v>368</v>
      </c>
      <c r="G83" s="7" t="s">
        <v>218</v>
      </c>
      <c r="H83" s="4">
        <v>6</v>
      </c>
      <c r="I83" s="4">
        <v>3</v>
      </c>
      <c r="J83" s="4" t="s">
        <v>252</v>
      </c>
      <c r="K83" s="3"/>
    </row>
    <row r="84" spans="1:11" ht="15.75" x14ac:dyDescent="0.25">
      <c r="A84" s="4">
        <v>82</v>
      </c>
      <c r="B84" s="9" t="s">
        <v>255</v>
      </c>
      <c r="C84" s="5" t="s">
        <v>256</v>
      </c>
      <c r="D84" s="5" t="s">
        <v>257</v>
      </c>
      <c r="E84" s="4" t="s">
        <v>353</v>
      </c>
      <c r="F84" s="3" t="s">
        <v>369</v>
      </c>
      <c r="G84" s="7" t="s">
        <v>218</v>
      </c>
      <c r="H84" s="4">
        <v>6</v>
      </c>
      <c r="I84" s="4">
        <v>3</v>
      </c>
      <c r="J84" s="4" t="s">
        <v>252</v>
      </c>
      <c r="K84" s="3"/>
    </row>
    <row r="85" spans="1:11" ht="15.75" x14ac:dyDescent="0.25">
      <c r="A85" s="4">
        <v>83</v>
      </c>
      <c r="B85" s="9" t="s">
        <v>258</v>
      </c>
      <c r="C85" s="5" t="s">
        <v>259</v>
      </c>
      <c r="D85" s="5" t="s">
        <v>247</v>
      </c>
      <c r="E85" s="4" t="s">
        <v>354</v>
      </c>
      <c r="F85" s="3" t="s">
        <v>370</v>
      </c>
      <c r="G85" s="7" t="s">
        <v>218</v>
      </c>
      <c r="H85" s="4">
        <v>6</v>
      </c>
      <c r="I85" s="4">
        <v>3</v>
      </c>
      <c r="J85" s="4" t="s">
        <v>252</v>
      </c>
      <c r="K85" s="3"/>
    </row>
    <row r="86" spans="1:11" ht="15.75" x14ac:dyDescent="0.25">
      <c r="A86" s="4">
        <v>84</v>
      </c>
      <c r="B86" s="9" t="s">
        <v>260</v>
      </c>
      <c r="C86" s="5" t="s">
        <v>261</v>
      </c>
      <c r="D86" s="5" t="s">
        <v>233</v>
      </c>
      <c r="E86" s="4" t="s">
        <v>355</v>
      </c>
      <c r="F86" s="3" t="s">
        <v>188</v>
      </c>
      <c r="G86" s="7" t="s">
        <v>218</v>
      </c>
      <c r="H86" s="4">
        <v>6</v>
      </c>
      <c r="I86" s="4">
        <v>3</v>
      </c>
      <c r="J86" s="4" t="s">
        <v>252</v>
      </c>
      <c r="K86" s="3"/>
    </row>
    <row r="87" spans="1:11" ht="15.75" x14ac:dyDescent="0.25">
      <c r="A87" s="4">
        <v>85</v>
      </c>
      <c r="B87" s="9" t="s">
        <v>262</v>
      </c>
      <c r="C87" s="5" t="s">
        <v>263</v>
      </c>
      <c r="D87" s="5" t="s">
        <v>78</v>
      </c>
      <c r="E87" s="4" t="s">
        <v>283</v>
      </c>
      <c r="F87" s="3" t="s">
        <v>210</v>
      </c>
      <c r="G87" s="7" t="s">
        <v>218</v>
      </c>
      <c r="H87" s="4">
        <v>6</v>
      </c>
      <c r="I87" s="4">
        <v>3</v>
      </c>
      <c r="J87" s="4" t="s">
        <v>252</v>
      </c>
      <c r="K87" s="3"/>
    </row>
    <row r="88" spans="1:11" ht="15.75" x14ac:dyDescent="0.25">
      <c r="A88" s="4">
        <v>86</v>
      </c>
      <c r="B88" s="9" t="s">
        <v>264</v>
      </c>
      <c r="C88" s="5" t="s">
        <v>265</v>
      </c>
      <c r="D88" s="5" t="s">
        <v>266</v>
      </c>
      <c r="E88" s="4" t="s">
        <v>356</v>
      </c>
      <c r="F88" s="3" t="s">
        <v>210</v>
      </c>
      <c r="G88" s="7" t="s">
        <v>218</v>
      </c>
      <c r="H88" s="4">
        <v>6</v>
      </c>
      <c r="I88" s="4">
        <v>3</v>
      </c>
      <c r="J88" s="4" t="s">
        <v>252</v>
      </c>
      <c r="K88" s="3"/>
    </row>
    <row r="89" spans="1:11" ht="15.75" x14ac:dyDescent="0.25">
      <c r="A89" s="4">
        <v>87</v>
      </c>
      <c r="B89" s="9" t="s">
        <v>267</v>
      </c>
      <c r="C89" s="5" t="s">
        <v>268</v>
      </c>
      <c r="D89" s="5" t="s">
        <v>269</v>
      </c>
      <c r="E89" s="4" t="s">
        <v>357</v>
      </c>
      <c r="F89" s="3" t="s">
        <v>371</v>
      </c>
      <c r="G89" s="7" t="s">
        <v>218</v>
      </c>
      <c r="H89" s="4">
        <v>6</v>
      </c>
      <c r="I89" s="4">
        <v>3</v>
      </c>
      <c r="J89" s="4" t="s">
        <v>252</v>
      </c>
      <c r="K89" s="3"/>
    </row>
    <row r="90" spans="1:11" ht="15.75" x14ac:dyDescent="0.25">
      <c r="A90" s="4">
        <v>88</v>
      </c>
      <c r="B90" s="9" t="s">
        <v>270</v>
      </c>
      <c r="C90" s="5" t="s">
        <v>271</v>
      </c>
      <c r="D90" s="5" t="s">
        <v>272</v>
      </c>
      <c r="E90" s="4" t="s">
        <v>358</v>
      </c>
      <c r="F90" s="3" t="s">
        <v>371</v>
      </c>
      <c r="G90" s="7" t="s">
        <v>218</v>
      </c>
      <c r="H90" s="4">
        <v>6</v>
      </c>
      <c r="I90" s="4">
        <v>3</v>
      </c>
      <c r="J90" s="4" t="s">
        <v>252</v>
      </c>
      <c r="K90" s="3"/>
    </row>
    <row r="91" spans="1:11" ht="15.75" x14ac:dyDescent="0.25">
      <c r="A91" s="4">
        <v>89</v>
      </c>
      <c r="B91" s="9" t="s">
        <v>273</v>
      </c>
      <c r="C91" s="5" t="s">
        <v>274</v>
      </c>
      <c r="D91" s="5" t="s">
        <v>82</v>
      </c>
      <c r="E91" s="4" t="s">
        <v>359</v>
      </c>
      <c r="F91" s="3" t="s">
        <v>364</v>
      </c>
      <c r="G91" s="7" t="s">
        <v>218</v>
      </c>
      <c r="H91" s="4">
        <v>6</v>
      </c>
      <c r="I91" s="4">
        <v>3</v>
      </c>
      <c r="J91" s="4" t="s">
        <v>252</v>
      </c>
      <c r="K91" s="3"/>
    </row>
  </sheetData>
  <autoFilter ref="A2:K91" xr:uid="{E97C6CF1-6FF2-48CC-BAEE-181ACA2F4B56}"/>
  <mergeCells count="1">
    <mergeCell ref="A1:K1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2020-12-17T08:58:16Z</dcterms:created>
  <dcterms:modified xsi:type="dcterms:W3CDTF">2020-12-17T09:54:08Z</dcterms:modified>
</cp:coreProperties>
</file>